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hukeikyoNAS\Public\中経協共有\中経協連合会\★九州インターンシップ推進協議会\R2年度\"/>
    </mc:Choice>
  </mc:AlternateContent>
  <xr:revisionPtr revIDLastSave="0" documentId="13_ncr:1_{4D011F9A-21FB-456E-B43B-CCFEFC6249A3}" xr6:coauthVersionLast="45" xr6:coauthVersionMax="45" xr10:uidLastSave="{00000000-0000-0000-0000-000000000000}"/>
  <bookViews>
    <workbookView xWindow="-120" yWindow="-120" windowWidth="20730" windowHeight="11160" xr2:uid="{00000000-000D-0000-FFFF-FFFF00000000}"/>
  </bookViews>
  <sheets>
    <sheet name="申込調書" sheetId="4" r:id="rId1"/>
    <sheet name="受入情報 " sheetId="5" r:id="rId2"/>
    <sheet name="留学生（受入可の場合記入）" sheetId="7" r:id="rId3"/>
    <sheet name="【　記入例　】" sheetId="9" r:id="rId4"/>
  </sheets>
  <definedNames>
    <definedName name="_xlnm.Print_Area" localSheetId="3">'【　記入例　】'!$A$1:$K$69</definedName>
    <definedName name="_xlnm.Print_Area" localSheetId="1">'受入情報 '!$A$1:$L$70</definedName>
    <definedName name="_xlnm.Print_Area" localSheetId="0">申込調書!$A$1:$K$34</definedName>
    <definedName name="_xlnm.Print_Area" localSheetId="2">'留学生（受入可の場合記入）'!$A$1:$I$10</definedName>
  </definedNames>
  <calcPr calcId="181029"/>
</workbook>
</file>

<file path=xl/calcChain.xml><?xml version="1.0" encoding="utf-8"?>
<calcChain xmlns="http://schemas.openxmlformats.org/spreadsheetml/2006/main">
  <c r="C16" i="5" l="1"/>
  <c r="D42" i="5" l="1"/>
  <c r="H45" i="5"/>
  <c r="L45" i="5"/>
  <c r="L44" i="5"/>
  <c r="L43" i="5"/>
  <c r="H44" i="5"/>
  <c r="H43" i="5"/>
  <c r="J3" i="5"/>
  <c r="C4" i="5"/>
  <c r="C5" i="5" l="1"/>
  <c r="K44" i="9"/>
  <c r="G44" i="9"/>
  <c r="K43" i="9"/>
  <c r="G43" i="9"/>
  <c r="K42" i="9"/>
  <c r="G42" i="9"/>
  <c r="C34" i="5"/>
  <c r="I33" i="5"/>
  <c r="C33" i="5"/>
  <c r="I32" i="5"/>
  <c r="C32" i="5"/>
  <c r="C3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1" authorId="0" shapeId="0" xr:uid="{F126F68E-5B62-4F9C-848A-365867D4493F}">
      <text>
        <r>
          <rPr>
            <b/>
            <sz val="9"/>
            <color indexed="81"/>
            <rFont val="MS P ゴシック"/>
            <family val="3"/>
            <charset val="128"/>
          </rPr>
          <t>admin:</t>
        </r>
        <r>
          <rPr>
            <sz val="9"/>
            <color indexed="81"/>
            <rFont val="MS P ゴシック"/>
            <family val="3"/>
            <charset val="128"/>
          </rPr>
          <t xml:space="preserve">
例：2020/6/19
と入力願います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チェ　キョンミ</author>
    <author>user</author>
    <author>chukeikyo23u</author>
  </authors>
  <commentList>
    <comment ref="J3" authorId="0" shapeId="0" xr:uid="{75D81199-05A2-4C0E-81DD-8F5C8B5D037F}">
      <text>
        <r>
          <rPr>
            <b/>
            <sz val="9"/>
            <color indexed="81"/>
            <rFont val="MS P ゴシック"/>
            <family val="3"/>
            <charset val="128"/>
          </rPr>
          <t>admin:</t>
        </r>
        <r>
          <rPr>
            <sz val="9"/>
            <color indexed="81"/>
            <rFont val="MS P ゴシック"/>
            <family val="3"/>
            <charset val="128"/>
          </rPr>
          <t xml:space="preserve">
申込調書より自動入力</t>
        </r>
      </text>
    </comment>
    <comment ref="B4" authorId="1" shapeId="0" xr:uid="{00000000-0006-0000-0100-000001000000}">
      <text>
        <r>
          <rPr>
            <b/>
            <u val="double"/>
            <sz val="14"/>
            <color indexed="81"/>
            <rFont val="ＭＳ Ｐゴシック"/>
            <family val="3"/>
            <charset val="128"/>
          </rPr>
          <t>◎企業・機関名</t>
        </r>
        <r>
          <rPr>
            <b/>
            <sz val="14"/>
            <color indexed="81"/>
            <rFont val="ＭＳ Ｐゴシック"/>
            <family val="3"/>
            <charset val="128"/>
          </rPr>
          <t>：　　上段はふりがな、下段に企業・機関名</t>
        </r>
        <r>
          <rPr>
            <b/>
            <u val="double"/>
            <sz val="14"/>
            <color indexed="81"/>
            <rFont val="ＭＳ Ｐゴシック"/>
            <family val="3"/>
            <charset val="128"/>
          </rPr>
          <t xml:space="preserve">
</t>
        </r>
      </text>
    </comment>
    <comment ref="C8" authorId="2" shapeId="0" xr:uid="{00000000-0006-0000-0100-000003000000}">
      <text>
        <r>
          <rPr>
            <b/>
            <u val="double"/>
            <sz val="14"/>
            <color indexed="81"/>
            <rFont val="ＭＳ Ｐゴシック"/>
            <family val="3"/>
            <charset val="128"/>
          </rPr>
          <t>◎体験分野</t>
        </r>
        <r>
          <rPr>
            <b/>
            <sz val="14"/>
            <color indexed="81"/>
            <rFont val="ＭＳ Ｐゴシック"/>
            <family val="3"/>
            <charset val="128"/>
          </rPr>
          <t>：事務・管理、企画、営業、技術・研究、専門
　、販売・サービス、金融・専門職、クリエイティブ、ＩＴ、その他（総合）など</t>
        </r>
      </text>
    </comment>
    <comment ref="C9" authorId="2" shapeId="0" xr:uid="{00000000-0006-0000-0100-000004000000}">
      <text>
        <r>
          <rPr>
            <b/>
            <u val="double"/>
            <sz val="14"/>
            <color indexed="81"/>
            <rFont val="ＭＳ Ｐゴシック"/>
            <family val="3"/>
            <charset val="128"/>
          </rPr>
          <t>◎学べること</t>
        </r>
        <r>
          <rPr>
            <b/>
            <sz val="14"/>
            <color indexed="81"/>
            <rFont val="ＭＳ Ｐゴシック"/>
            <family val="3"/>
            <charset val="128"/>
          </rPr>
          <t>：
学生がインターンシップでスキルアップや人間力アップする具体的なイメージを伝えることにより参加意欲が高まります。　　　</t>
        </r>
      </text>
    </comment>
    <comment ref="J9" authorId="3" shapeId="0" xr:uid="{4FD6756E-2027-45B3-AA10-C111092BF2D4}">
      <text>
        <r>
          <rPr>
            <b/>
            <u/>
            <sz val="14"/>
            <color indexed="10"/>
            <rFont val="MS P ゴシック"/>
            <family val="3"/>
            <charset val="128"/>
          </rPr>
          <t>＠オンライン開催可能</t>
        </r>
        <r>
          <rPr>
            <b/>
            <sz val="14"/>
            <color indexed="10"/>
            <rFont val="MS P ゴシック"/>
            <family val="3"/>
            <charset val="128"/>
          </rPr>
          <t>か：
オンラインでの実施は可能か</t>
        </r>
      </text>
    </comment>
    <comment ref="C10" authorId="1" shapeId="0" xr:uid="{00000000-0006-0000-0100-000005000000}">
      <text>
        <r>
          <rPr>
            <b/>
            <u val="double"/>
            <sz val="14"/>
            <color indexed="81"/>
            <rFont val="ＭＳ Ｐゴシック"/>
            <family val="3"/>
            <charset val="128"/>
          </rPr>
          <t>◎活動内容・研修内容・プログラム</t>
        </r>
        <r>
          <rPr>
            <b/>
            <sz val="14"/>
            <color indexed="81"/>
            <rFont val="ＭＳ Ｐゴシック"/>
            <family val="3"/>
            <charset val="128"/>
          </rPr>
          <t>：
学生にインターンシップの具体的なプログラム（活動内容、研修内容）を伝えることにより、学生の貴社への関心度が高くなります。</t>
        </r>
      </text>
    </comment>
    <comment ref="C12" authorId="2" shapeId="0" xr:uid="{00000000-0006-0000-0100-000006000000}">
      <text>
        <r>
          <rPr>
            <b/>
            <u val="double"/>
            <sz val="14"/>
            <color indexed="81"/>
            <rFont val="ＭＳ Ｐゴシック"/>
            <family val="3"/>
            <charset val="128"/>
          </rPr>
          <t>◎対象学生</t>
        </r>
        <r>
          <rPr>
            <b/>
            <sz val="14"/>
            <color indexed="81"/>
            <rFont val="ＭＳ Ｐゴシック"/>
            <family val="3"/>
            <charset val="128"/>
          </rPr>
          <t>：
希望される学生の特徴・専門などの条件を記入ください</t>
        </r>
      </text>
    </comment>
    <comment ref="L12" authorId="2" shapeId="0" xr:uid="{00000000-0006-0000-0100-000007000000}">
      <text>
        <r>
          <rPr>
            <b/>
            <u val="double"/>
            <sz val="14"/>
            <color indexed="81"/>
            <rFont val="ＭＳ Ｐゴシック"/>
            <family val="3"/>
            <charset val="128"/>
          </rPr>
          <t>◎留学生</t>
        </r>
        <r>
          <rPr>
            <b/>
            <sz val="14"/>
            <color indexed="81"/>
            <rFont val="ＭＳ Ｐゴシック"/>
            <family val="3"/>
            <charset val="128"/>
          </rPr>
          <t>：
留学生『可』の場合はその条件を「留学生」シートにてご記入ください</t>
        </r>
      </text>
    </comment>
    <comment ref="C25" authorId="1" shapeId="0" xr:uid="{00000000-0006-0000-0100-000008000000}">
      <text>
        <r>
          <rPr>
            <b/>
            <u val="double"/>
            <sz val="12"/>
            <color indexed="81"/>
            <rFont val="ＭＳ Ｐゴシック"/>
            <family val="3"/>
            <charset val="128"/>
          </rPr>
          <t>◎企業の特徴・PR</t>
        </r>
        <r>
          <rPr>
            <b/>
            <sz val="12"/>
            <color indexed="81"/>
            <rFont val="ＭＳ Ｐゴシック"/>
            <family val="3"/>
            <charset val="128"/>
          </rPr>
          <t xml:space="preserve">
：経営理念、主要事業、人事制度等の魅力など</t>
        </r>
      </text>
    </comment>
    <comment ref="C29" authorId="1" shapeId="0" xr:uid="{00000000-0006-0000-0100-000009000000}">
      <text>
        <r>
          <rPr>
            <b/>
            <u val="double"/>
            <sz val="12"/>
            <color indexed="81"/>
            <rFont val="ＭＳ Ｐゴシック"/>
            <family val="3"/>
            <charset val="128"/>
          </rPr>
          <t>◎　過去インターンシップ実績</t>
        </r>
        <r>
          <rPr>
            <b/>
            <sz val="12"/>
            <color indexed="81"/>
            <rFont val="ＭＳ Ｐゴシック"/>
            <family val="3"/>
            <charset val="128"/>
          </rPr>
          <t xml:space="preserve">
　：受入実績</t>
        </r>
      </text>
    </comment>
    <comment ref="C30" authorId="1" shapeId="0" xr:uid="{00000000-0006-0000-0100-00000A000000}">
      <text>
        <r>
          <rPr>
            <b/>
            <u val="double"/>
            <sz val="12"/>
            <color indexed="81"/>
            <rFont val="ＭＳ Ｐゴシック"/>
            <family val="3"/>
            <charset val="128"/>
          </rPr>
          <t>◎　参加したインターンシップ生のメッセージ</t>
        </r>
        <r>
          <rPr>
            <b/>
            <sz val="12"/>
            <color indexed="81"/>
            <rFont val="ＭＳ Ｐゴシック"/>
            <family val="3"/>
            <charset val="128"/>
          </rPr>
          <t xml:space="preserve">
　：過去のインターンシップ生の生の声など</t>
        </r>
      </text>
    </comment>
    <comment ref="C38" authorId="2" shapeId="0" xr:uid="{00000000-0006-0000-0100-00000B000000}">
      <text>
        <r>
          <rPr>
            <b/>
            <u val="double"/>
            <sz val="12"/>
            <color indexed="81"/>
            <rFont val="ＭＳ Ｐゴシック"/>
            <family val="3"/>
            <charset val="128"/>
          </rPr>
          <t xml:space="preserve">
◎　実働日数：
</t>
        </r>
        <r>
          <rPr>
            <b/>
            <sz val="12"/>
            <color indexed="81"/>
            <rFont val="ＭＳ Ｐゴシック"/>
            <family val="3"/>
            <charset val="128"/>
          </rPr>
          <t>※原則5日間以上でお願いします。</t>
        </r>
      </text>
    </comment>
    <comment ref="D39" authorId="2" shapeId="0" xr:uid="{00000000-0006-0000-0100-00000C000000}">
      <text>
        <r>
          <rPr>
            <b/>
            <sz val="9"/>
            <color indexed="81"/>
            <rFont val="ＭＳ Ｐゴシック"/>
            <family val="3"/>
            <charset val="128"/>
          </rPr>
          <t xml:space="preserve">
</t>
        </r>
        <r>
          <rPr>
            <b/>
            <u val="double"/>
            <sz val="12"/>
            <color indexed="81"/>
            <rFont val="ＭＳ Ｐゴシック"/>
            <family val="3"/>
            <charset val="128"/>
          </rPr>
          <t>◎　稼働日数の補足：</t>
        </r>
        <r>
          <rPr>
            <b/>
            <sz val="12"/>
            <color indexed="81"/>
            <rFont val="ＭＳ Ｐゴシック"/>
            <family val="3"/>
            <charset val="128"/>
          </rPr>
          <t xml:space="preserve">
　「週に最低○日勤務が必要」など備考欄等で補足説明など</t>
        </r>
      </text>
    </comment>
    <comment ref="B43" authorId="2" shapeId="0" xr:uid="{00000000-0006-0000-0100-00000D000000}">
      <text>
        <r>
          <rPr>
            <b/>
            <sz val="11"/>
            <color indexed="81"/>
            <rFont val="ＭＳ Ｐゴシック"/>
            <family val="3"/>
            <charset val="128"/>
          </rPr>
          <t>◎</t>
        </r>
        <r>
          <rPr>
            <b/>
            <u val="double"/>
            <sz val="11"/>
            <color indexed="81"/>
            <rFont val="ＭＳ Ｐゴシック"/>
            <family val="3"/>
            <charset val="128"/>
          </rPr>
          <t>実施可能時期</t>
        </r>
        <r>
          <rPr>
            <b/>
            <sz val="11"/>
            <color indexed="81"/>
            <rFont val="ＭＳ Ｐゴシック"/>
            <family val="3"/>
            <charset val="128"/>
          </rPr>
          <t>：開始日・終了日を日付で記入
例：８月１７日（月）～８月２１日（金）</t>
        </r>
      </text>
    </comment>
    <comment ref="F43" authorId="0" shapeId="0" xr:uid="{BC00407D-D22D-4EE8-AEA9-3208F0AB75F4}">
      <text>
        <r>
          <rPr>
            <sz val="9"/>
            <color indexed="81"/>
            <rFont val="MS P ゴシック"/>
            <family val="3"/>
            <charset val="128"/>
          </rPr>
          <t>例：2020/6/19
と入力願います。</t>
        </r>
      </text>
    </comment>
    <comment ref="J43" authorId="0" shapeId="0" xr:uid="{66E43B69-3308-40E3-8EED-5622D07A7E62}">
      <text>
        <r>
          <rPr>
            <sz val="9"/>
            <color indexed="81"/>
            <rFont val="MS P ゴシック"/>
            <family val="3"/>
            <charset val="128"/>
          </rPr>
          <t>例：2020/6/19
と入力願います。</t>
        </r>
      </text>
    </comment>
    <comment ref="F44" authorId="0" shapeId="0" xr:uid="{D318A7B3-5CBC-44E6-9EA5-7B0CA61EAE15}">
      <text>
        <r>
          <rPr>
            <sz val="9"/>
            <color indexed="81"/>
            <rFont val="MS P ゴシック"/>
            <family val="3"/>
            <charset val="128"/>
          </rPr>
          <t>例：2020/6/19
と入力願います。</t>
        </r>
      </text>
    </comment>
    <comment ref="J44" authorId="0" shapeId="0" xr:uid="{CC7996F5-1D60-4821-89C1-74A3BA10E6B1}">
      <text>
        <r>
          <rPr>
            <sz val="9"/>
            <color indexed="81"/>
            <rFont val="MS P ゴシック"/>
            <family val="3"/>
            <charset val="128"/>
          </rPr>
          <t>例：2020/6/19
と入力願います。</t>
        </r>
      </text>
    </comment>
    <comment ref="F45" authorId="0" shapeId="0" xr:uid="{069C8944-A7D6-419E-8AAF-B8A249918451}">
      <text>
        <r>
          <rPr>
            <sz val="9"/>
            <color indexed="81"/>
            <rFont val="MS P ゴシック"/>
            <family val="3"/>
            <charset val="128"/>
          </rPr>
          <t>例：2020/6/19
と入力願います。</t>
        </r>
      </text>
    </comment>
    <comment ref="J45" authorId="0" shapeId="0" xr:uid="{44DF2B8B-033A-43AE-AB2A-D9BDD6D937C5}">
      <text>
        <r>
          <rPr>
            <sz val="9"/>
            <color indexed="81"/>
            <rFont val="MS P ゴシック"/>
            <family val="3"/>
            <charset val="128"/>
          </rPr>
          <t>例：2020/6/19
と入力願います。</t>
        </r>
      </text>
    </comment>
    <comment ref="C50" authorId="2" shapeId="0" xr:uid="{00000000-0006-0000-0100-00000E000000}">
      <text>
        <r>
          <rPr>
            <b/>
            <sz val="9"/>
            <color indexed="81"/>
            <rFont val="ＭＳ Ｐゴシック"/>
            <family val="3"/>
            <charset val="128"/>
          </rPr>
          <t>◎</t>
        </r>
        <r>
          <rPr>
            <b/>
            <u val="double"/>
            <sz val="11"/>
            <color indexed="81"/>
            <rFont val="ＭＳ Ｐゴシック"/>
            <family val="3"/>
            <charset val="128"/>
          </rPr>
          <t>赴任交通費</t>
        </r>
        <r>
          <rPr>
            <b/>
            <sz val="11"/>
            <color indexed="81"/>
            <rFont val="ＭＳ Ｐゴシック"/>
            <family val="3"/>
            <charset val="128"/>
          </rPr>
          <t>：自宅～期間中の生活拠点までの交通費
　　　　　　　　　（自宅が遠方の場合、例）長崎↔福岡など）</t>
        </r>
      </text>
    </comment>
    <comment ref="C51" authorId="2" shapeId="0" xr:uid="{00000000-0006-0000-0100-00000F000000}">
      <text>
        <r>
          <rPr>
            <b/>
            <u val="double"/>
            <sz val="11"/>
            <color indexed="81"/>
            <rFont val="ＭＳ Ｐゴシック"/>
            <family val="3"/>
            <charset val="128"/>
          </rPr>
          <t>◎通勤交通費</t>
        </r>
        <r>
          <rPr>
            <b/>
            <sz val="9"/>
            <color indexed="81"/>
            <rFont val="ＭＳ Ｐゴシック"/>
            <family val="3"/>
            <charset val="128"/>
          </rPr>
          <t>：</t>
        </r>
        <r>
          <rPr>
            <b/>
            <sz val="11"/>
            <color indexed="81"/>
            <rFont val="ＭＳ Ｐゴシック"/>
            <family val="3"/>
            <charset val="128"/>
          </rPr>
          <t>期間中の生活拠点～勤務地までの交通費</t>
        </r>
      </text>
    </comment>
    <comment ref="C52" authorId="2" shapeId="0" xr:uid="{00000000-0006-0000-0100-000010000000}">
      <text>
        <r>
          <rPr>
            <b/>
            <u val="double"/>
            <sz val="11"/>
            <color indexed="81"/>
            <rFont val="ＭＳ Ｐゴシック"/>
            <family val="3"/>
            <charset val="128"/>
          </rPr>
          <t>◎活動交通費</t>
        </r>
        <r>
          <rPr>
            <b/>
            <sz val="11"/>
            <color indexed="81"/>
            <rFont val="ＭＳ Ｐゴシック"/>
            <family val="3"/>
            <charset val="128"/>
          </rPr>
          <t>：期間中に業務上必要となった交通費</t>
        </r>
      </text>
    </comment>
    <comment ref="C53" authorId="2" shapeId="0" xr:uid="{00000000-0006-0000-0100-000011000000}">
      <text>
        <r>
          <rPr>
            <b/>
            <u val="double"/>
            <sz val="11"/>
            <color indexed="81"/>
            <rFont val="ＭＳ Ｐゴシック"/>
            <family val="3"/>
            <charset val="128"/>
          </rPr>
          <t>◎昼食代</t>
        </r>
        <r>
          <rPr>
            <b/>
            <sz val="9"/>
            <color indexed="81"/>
            <rFont val="ＭＳ Ｐゴシック"/>
            <family val="3"/>
            <charset val="128"/>
          </rPr>
          <t>：</t>
        </r>
        <r>
          <rPr>
            <b/>
            <sz val="11"/>
            <color indexed="81"/>
            <rFont val="ＭＳ Ｐゴシック"/>
            <family val="3"/>
            <charset val="128"/>
          </rPr>
          <t>会社食堂の場合、全額支給を選択した上、自由技術欄に記載</t>
        </r>
      </text>
    </comment>
    <comment ref="C54" authorId="2" shapeId="0" xr:uid="{00000000-0006-0000-0100-000012000000}">
      <text>
        <r>
          <rPr>
            <b/>
            <u val="double"/>
            <sz val="11"/>
            <color indexed="81"/>
            <rFont val="ＭＳ Ｐゴシック"/>
            <family val="3"/>
            <charset val="128"/>
          </rPr>
          <t>◎宿泊費</t>
        </r>
        <r>
          <rPr>
            <b/>
            <sz val="11"/>
            <color indexed="81"/>
            <rFont val="ＭＳ Ｐゴシック"/>
            <family val="3"/>
            <charset val="128"/>
          </rPr>
          <t>：遠方の学生を受け入れる際</t>
        </r>
      </text>
    </comment>
    <comment ref="C56" authorId="2" shapeId="0" xr:uid="{00000000-0006-0000-0100-000013000000}">
      <text>
        <r>
          <rPr>
            <b/>
            <u val="double"/>
            <sz val="11"/>
            <color indexed="81"/>
            <rFont val="ＭＳ Ｐゴシック"/>
            <family val="3"/>
            <charset val="128"/>
          </rPr>
          <t>◎活動支援費</t>
        </r>
        <r>
          <rPr>
            <b/>
            <sz val="11"/>
            <color indexed="81"/>
            <rFont val="ＭＳ Ｐゴシック"/>
            <family val="3"/>
            <charset val="128"/>
          </rPr>
          <t>：期間中、学生はアルバイトなどの収入活動ができなくなる。その活動支援</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チェ　キョンミ</author>
    <author>user</author>
    <author>chukeikyo23u</author>
  </authors>
  <commentList>
    <comment ref="B4" authorId="0" shapeId="0" xr:uid="{00000000-0006-0000-0300-000001000000}">
      <text>
        <r>
          <rPr>
            <b/>
            <u val="double"/>
            <sz val="14"/>
            <color indexed="81"/>
            <rFont val="ＭＳ Ｐゴシック"/>
            <family val="3"/>
            <charset val="128"/>
          </rPr>
          <t>◎企業・機関名</t>
        </r>
        <r>
          <rPr>
            <b/>
            <sz val="14"/>
            <color indexed="81"/>
            <rFont val="ＭＳ Ｐゴシック"/>
            <family val="3"/>
            <charset val="128"/>
          </rPr>
          <t>：　　上段はふりがな、下段に企業・機関名</t>
        </r>
        <r>
          <rPr>
            <b/>
            <u val="double"/>
            <sz val="14"/>
            <color indexed="81"/>
            <rFont val="ＭＳ Ｐゴシック"/>
            <family val="3"/>
            <charset val="128"/>
          </rPr>
          <t xml:space="preserve">
</t>
        </r>
      </text>
    </comment>
    <comment ref="C8" authorId="1" shapeId="0" xr:uid="{00000000-0006-0000-0300-000003000000}">
      <text>
        <r>
          <rPr>
            <b/>
            <u val="double"/>
            <sz val="14"/>
            <color indexed="81"/>
            <rFont val="ＭＳ Ｐゴシック"/>
            <family val="3"/>
            <charset val="128"/>
          </rPr>
          <t>◎体験分野</t>
        </r>
        <r>
          <rPr>
            <b/>
            <sz val="14"/>
            <color indexed="81"/>
            <rFont val="ＭＳ Ｐゴシック"/>
            <family val="3"/>
            <charset val="128"/>
          </rPr>
          <t>：事務・管理、企画、営業、技術・研究、専門
　、販売・サービス、金融・専門職、クリエイティブ、ＩＴ、その他（総合）など</t>
        </r>
      </text>
    </comment>
    <comment ref="C9" authorId="1" shapeId="0" xr:uid="{00000000-0006-0000-0300-000004000000}">
      <text>
        <r>
          <rPr>
            <b/>
            <u val="double"/>
            <sz val="14"/>
            <color indexed="81"/>
            <rFont val="ＭＳ Ｐゴシック"/>
            <family val="3"/>
            <charset val="128"/>
          </rPr>
          <t>◎学べること</t>
        </r>
        <r>
          <rPr>
            <b/>
            <sz val="14"/>
            <color indexed="81"/>
            <rFont val="ＭＳ Ｐゴシック"/>
            <family val="3"/>
            <charset val="128"/>
          </rPr>
          <t>：
学生がインターンシップでスキルアップや人間力アップする具体的なイメージを伝えることにより参加意欲が高まります。</t>
        </r>
      </text>
    </comment>
    <comment ref="I9" authorId="2" shapeId="0" xr:uid="{E980CB20-1C1B-48BA-B0E2-D222F95A935B}">
      <text>
        <r>
          <rPr>
            <b/>
            <u/>
            <sz val="14"/>
            <color indexed="10"/>
            <rFont val="MS P ゴシック"/>
            <family val="3"/>
            <charset val="128"/>
          </rPr>
          <t>＠オンライン開催可能</t>
        </r>
        <r>
          <rPr>
            <b/>
            <sz val="14"/>
            <color indexed="10"/>
            <rFont val="MS P ゴシック"/>
            <family val="3"/>
            <charset val="128"/>
          </rPr>
          <t>か：
オンラインでの実施は可能か</t>
        </r>
      </text>
    </comment>
    <comment ref="C10" authorId="0" shapeId="0" xr:uid="{00000000-0006-0000-0300-000005000000}">
      <text>
        <r>
          <rPr>
            <b/>
            <u val="double"/>
            <sz val="14"/>
            <color indexed="81"/>
            <rFont val="ＭＳ Ｐゴシック"/>
            <family val="3"/>
            <charset val="128"/>
          </rPr>
          <t>◎活動内容・研修内容・プログラム</t>
        </r>
        <r>
          <rPr>
            <b/>
            <sz val="14"/>
            <color indexed="81"/>
            <rFont val="ＭＳ Ｐゴシック"/>
            <family val="3"/>
            <charset val="128"/>
          </rPr>
          <t>：
学生にインターンシップの具体的なプログラム（活動内容、研修内容）を伝えることにより、学生の貴社への関心度が高くなります。</t>
        </r>
      </text>
    </comment>
    <comment ref="C12" authorId="1" shapeId="0" xr:uid="{00000000-0006-0000-0300-000006000000}">
      <text>
        <r>
          <rPr>
            <b/>
            <u val="double"/>
            <sz val="14"/>
            <color indexed="81"/>
            <rFont val="ＭＳ Ｐゴシック"/>
            <family val="3"/>
            <charset val="128"/>
          </rPr>
          <t>◎対象学生</t>
        </r>
        <r>
          <rPr>
            <b/>
            <sz val="14"/>
            <color indexed="81"/>
            <rFont val="ＭＳ Ｐゴシック"/>
            <family val="3"/>
            <charset val="128"/>
          </rPr>
          <t>：
希望される学生の特徴・専門などの条件を記入ください</t>
        </r>
      </text>
    </comment>
    <comment ref="K12" authorId="1" shapeId="0" xr:uid="{00000000-0006-0000-0300-000007000000}">
      <text>
        <r>
          <rPr>
            <b/>
            <u val="double"/>
            <sz val="14"/>
            <color indexed="81"/>
            <rFont val="ＭＳ Ｐゴシック"/>
            <family val="3"/>
            <charset val="128"/>
          </rPr>
          <t>◎留学生</t>
        </r>
        <r>
          <rPr>
            <b/>
            <sz val="14"/>
            <color indexed="81"/>
            <rFont val="ＭＳ Ｐゴシック"/>
            <family val="3"/>
            <charset val="128"/>
          </rPr>
          <t>：
留学生『可』の場合はその条件を「留学生」シートにてご記入ください</t>
        </r>
      </text>
    </comment>
    <comment ref="C25" authorId="0" shapeId="0" xr:uid="{00000000-0006-0000-0300-000008000000}">
      <text>
        <r>
          <rPr>
            <b/>
            <u val="double"/>
            <sz val="12"/>
            <color indexed="81"/>
            <rFont val="ＭＳ Ｐゴシック"/>
            <family val="3"/>
            <charset val="128"/>
          </rPr>
          <t>◎企業の特徴・PR</t>
        </r>
        <r>
          <rPr>
            <b/>
            <sz val="12"/>
            <color indexed="81"/>
            <rFont val="ＭＳ Ｐゴシック"/>
            <family val="3"/>
            <charset val="128"/>
          </rPr>
          <t xml:space="preserve">
：経営理念、主要事業、人事制度等の魅力など</t>
        </r>
      </text>
    </comment>
    <comment ref="C29" authorId="0" shapeId="0" xr:uid="{00000000-0006-0000-0300-000009000000}">
      <text>
        <r>
          <rPr>
            <b/>
            <u val="double"/>
            <sz val="12"/>
            <color indexed="81"/>
            <rFont val="ＭＳ Ｐゴシック"/>
            <family val="3"/>
            <charset val="128"/>
          </rPr>
          <t>◎　過去インターンシップ実績</t>
        </r>
        <r>
          <rPr>
            <b/>
            <sz val="12"/>
            <color indexed="81"/>
            <rFont val="ＭＳ Ｐゴシック"/>
            <family val="3"/>
            <charset val="128"/>
          </rPr>
          <t xml:space="preserve">
　：受入実績</t>
        </r>
      </text>
    </comment>
    <comment ref="C30" authorId="0" shapeId="0" xr:uid="{00000000-0006-0000-0300-00000A000000}">
      <text>
        <r>
          <rPr>
            <b/>
            <u val="double"/>
            <sz val="12"/>
            <color indexed="81"/>
            <rFont val="ＭＳ Ｐゴシック"/>
            <family val="3"/>
            <charset val="128"/>
          </rPr>
          <t>◎　参加したインターンシップ生のメッセージ</t>
        </r>
        <r>
          <rPr>
            <b/>
            <sz val="12"/>
            <color indexed="81"/>
            <rFont val="ＭＳ Ｐゴシック"/>
            <family val="3"/>
            <charset val="128"/>
          </rPr>
          <t xml:space="preserve">
　：過去のインターンシップ生の生の声など</t>
        </r>
      </text>
    </comment>
    <comment ref="C38" authorId="1" shapeId="0" xr:uid="{00000000-0006-0000-0300-00000B000000}">
      <text>
        <r>
          <rPr>
            <b/>
            <u val="double"/>
            <sz val="12"/>
            <color indexed="81"/>
            <rFont val="ＭＳ Ｐゴシック"/>
            <family val="3"/>
            <charset val="128"/>
          </rPr>
          <t xml:space="preserve">
◎　実働日数：
</t>
        </r>
        <r>
          <rPr>
            <b/>
            <sz val="12"/>
            <color indexed="81"/>
            <rFont val="ＭＳ Ｐゴシック"/>
            <family val="3"/>
            <charset val="128"/>
          </rPr>
          <t>※原則5日間以上でお願いします。</t>
        </r>
      </text>
    </comment>
    <comment ref="D39" authorId="1" shapeId="0" xr:uid="{00000000-0006-0000-0300-00000C000000}">
      <text>
        <r>
          <rPr>
            <b/>
            <sz val="9"/>
            <color indexed="81"/>
            <rFont val="ＭＳ Ｐゴシック"/>
            <family val="3"/>
            <charset val="128"/>
          </rPr>
          <t xml:space="preserve">
</t>
        </r>
        <r>
          <rPr>
            <b/>
            <u val="double"/>
            <sz val="12"/>
            <color indexed="81"/>
            <rFont val="ＭＳ Ｐゴシック"/>
            <family val="3"/>
            <charset val="128"/>
          </rPr>
          <t>◎　稼働日数の補足：</t>
        </r>
        <r>
          <rPr>
            <b/>
            <sz val="12"/>
            <color indexed="81"/>
            <rFont val="ＭＳ Ｐゴシック"/>
            <family val="3"/>
            <charset val="128"/>
          </rPr>
          <t xml:space="preserve">
　「週に最低○日勤務が必要」など備考欄等で補足説明など</t>
        </r>
      </text>
    </comment>
    <comment ref="B42" authorId="1" shapeId="0" xr:uid="{00000000-0006-0000-0300-00000D000000}">
      <text>
        <r>
          <rPr>
            <b/>
            <sz val="11"/>
            <color indexed="81"/>
            <rFont val="ＭＳ Ｐゴシック"/>
            <family val="3"/>
            <charset val="128"/>
          </rPr>
          <t>◎</t>
        </r>
        <r>
          <rPr>
            <b/>
            <u val="double"/>
            <sz val="11"/>
            <color indexed="81"/>
            <rFont val="ＭＳ Ｐゴシック"/>
            <family val="3"/>
            <charset val="128"/>
          </rPr>
          <t>実施可能時期</t>
        </r>
        <r>
          <rPr>
            <b/>
            <sz val="11"/>
            <color indexed="81"/>
            <rFont val="ＭＳ Ｐゴシック"/>
            <family val="3"/>
            <charset val="128"/>
          </rPr>
          <t>：開始日・終了日を日付で記入
例：８月１９日（月）～８月２３日（金）</t>
        </r>
      </text>
    </comment>
    <comment ref="C49" authorId="1" shapeId="0" xr:uid="{00000000-0006-0000-0300-00000E000000}">
      <text>
        <r>
          <rPr>
            <b/>
            <sz val="9"/>
            <color indexed="81"/>
            <rFont val="ＭＳ Ｐゴシック"/>
            <family val="3"/>
            <charset val="128"/>
          </rPr>
          <t>◎</t>
        </r>
        <r>
          <rPr>
            <b/>
            <u val="double"/>
            <sz val="11"/>
            <color indexed="81"/>
            <rFont val="ＭＳ Ｐゴシック"/>
            <family val="3"/>
            <charset val="128"/>
          </rPr>
          <t>赴任交通費</t>
        </r>
        <r>
          <rPr>
            <b/>
            <sz val="11"/>
            <color indexed="81"/>
            <rFont val="ＭＳ Ｐゴシック"/>
            <family val="3"/>
            <charset val="128"/>
          </rPr>
          <t>：自宅～期間中の生活拠点までの交通費
　　　　　　　　　（自宅が遠方の場合、例）長崎↔福岡など）</t>
        </r>
      </text>
    </comment>
    <comment ref="C50" authorId="1" shapeId="0" xr:uid="{00000000-0006-0000-0300-00000F000000}">
      <text>
        <r>
          <rPr>
            <b/>
            <u val="double"/>
            <sz val="11"/>
            <color indexed="81"/>
            <rFont val="ＭＳ Ｐゴシック"/>
            <family val="3"/>
            <charset val="128"/>
          </rPr>
          <t>◎通勤交通費</t>
        </r>
        <r>
          <rPr>
            <b/>
            <sz val="9"/>
            <color indexed="81"/>
            <rFont val="ＭＳ Ｐゴシック"/>
            <family val="3"/>
            <charset val="128"/>
          </rPr>
          <t>：</t>
        </r>
        <r>
          <rPr>
            <b/>
            <sz val="11"/>
            <color indexed="81"/>
            <rFont val="ＭＳ Ｐゴシック"/>
            <family val="3"/>
            <charset val="128"/>
          </rPr>
          <t>期間中の生活拠点～勤務地までの交通費</t>
        </r>
      </text>
    </comment>
    <comment ref="C51" authorId="1" shapeId="0" xr:uid="{00000000-0006-0000-0300-000010000000}">
      <text>
        <r>
          <rPr>
            <b/>
            <u val="double"/>
            <sz val="11"/>
            <color indexed="81"/>
            <rFont val="ＭＳ Ｐゴシック"/>
            <family val="3"/>
            <charset val="128"/>
          </rPr>
          <t>◎活動交通費</t>
        </r>
        <r>
          <rPr>
            <b/>
            <sz val="11"/>
            <color indexed="81"/>
            <rFont val="ＭＳ Ｐゴシック"/>
            <family val="3"/>
            <charset val="128"/>
          </rPr>
          <t>：期間中に業務上必要となった交通費</t>
        </r>
      </text>
    </comment>
    <comment ref="C52" authorId="1" shapeId="0" xr:uid="{00000000-0006-0000-0300-000011000000}">
      <text>
        <r>
          <rPr>
            <b/>
            <u val="double"/>
            <sz val="11"/>
            <color indexed="81"/>
            <rFont val="ＭＳ Ｐゴシック"/>
            <family val="3"/>
            <charset val="128"/>
          </rPr>
          <t>◎昼食代</t>
        </r>
        <r>
          <rPr>
            <b/>
            <sz val="9"/>
            <color indexed="81"/>
            <rFont val="ＭＳ Ｐゴシック"/>
            <family val="3"/>
            <charset val="128"/>
          </rPr>
          <t>：</t>
        </r>
        <r>
          <rPr>
            <b/>
            <sz val="11"/>
            <color indexed="81"/>
            <rFont val="ＭＳ Ｐゴシック"/>
            <family val="3"/>
            <charset val="128"/>
          </rPr>
          <t>会社食堂の場合、全額支給を選択した上、自由技術欄に記載</t>
        </r>
      </text>
    </comment>
    <comment ref="C53" authorId="1" shapeId="0" xr:uid="{00000000-0006-0000-0300-000012000000}">
      <text>
        <r>
          <rPr>
            <b/>
            <u val="double"/>
            <sz val="11"/>
            <color indexed="81"/>
            <rFont val="ＭＳ Ｐゴシック"/>
            <family val="3"/>
            <charset val="128"/>
          </rPr>
          <t>◎宿泊費</t>
        </r>
        <r>
          <rPr>
            <b/>
            <sz val="11"/>
            <color indexed="81"/>
            <rFont val="ＭＳ Ｐゴシック"/>
            <family val="3"/>
            <charset val="128"/>
          </rPr>
          <t>：遠方の学生を受け入れる際</t>
        </r>
      </text>
    </comment>
    <comment ref="C55" authorId="1" shapeId="0" xr:uid="{00000000-0006-0000-0300-000013000000}">
      <text>
        <r>
          <rPr>
            <b/>
            <u val="double"/>
            <sz val="11"/>
            <color indexed="81"/>
            <rFont val="ＭＳ Ｐゴシック"/>
            <family val="3"/>
            <charset val="128"/>
          </rPr>
          <t>◎活動支援費</t>
        </r>
        <r>
          <rPr>
            <b/>
            <sz val="11"/>
            <color indexed="81"/>
            <rFont val="ＭＳ Ｐゴシック"/>
            <family val="3"/>
            <charset val="128"/>
          </rPr>
          <t>：期間中、学生はアルバイトなどの収入活動ができなくなる。その活動支援</t>
        </r>
      </text>
    </comment>
  </commentList>
</comments>
</file>

<file path=xl/sharedStrings.xml><?xml version="1.0" encoding="utf-8"?>
<sst xmlns="http://schemas.openxmlformats.org/spreadsheetml/2006/main" count="458" uniqueCount="251">
  <si>
    <t>郵便番号</t>
    <rPh sb="0" eb="4">
      <t>ユウビンバンゴウ</t>
    </rPh>
    <phoneticPr fontId="3"/>
  </si>
  <si>
    <t>代表者役職</t>
    <rPh sb="0" eb="3">
      <t>ダイヒョウシャ</t>
    </rPh>
    <rPh sb="3" eb="5">
      <t>ヤクショク</t>
    </rPh>
    <phoneticPr fontId="3"/>
  </si>
  <si>
    <t>創業年月日</t>
    <rPh sb="0" eb="2">
      <t>ソウギョウ</t>
    </rPh>
    <rPh sb="2" eb="5">
      <t>ネンガッピ</t>
    </rPh>
    <phoneticPr fontId="3"/>
  </si>
  <si>
    <t>人</t>
    <rPh sb="0" eb="1">
      <t>ニン</t>
    </rPh>
    <phoneticPr fontId="3"/>
  </si>
  <si>
    <t>万円</t>
    <rPh sb="0" eb="1">
      <t>マン</t>
    </rPh>
    <rPh sb="1" eb="2">
      <t>エン</t>
    </rPh>
    <phoneticPr fontId="3"/>
  </si>
  <si>
    <t>年間売上高</t>
    <rPh sb="0" eb="2">
      <t>ネンカン</t>
    </rPh>
    <rPh sb="2" eb="4">
      <t>ウリアゲ</t>
    </rPh>
    <rPh sb="4" eb="5">
      <t>ダカ</t>
    </rPh>
    <phoneticPr fontId="3"/>
  </si>
  <si>
    <t>業務内容</t>
    <rPh sb="0" eb="2">
      <t>ギョウム</t>
    </rPh>
    <rPh sb="2" eb="4">
      <t>ナイヨウ</t>
    </rPh>
    <phoneticPr fontId="3"/>
  </si>
  <si>
    <t>Ｅ-ｍａｉｌ</t>
    <phoneticPr fontId="3"/>
  </si>
  <si>
    <t>名</t>
    <rPh sb="0" eb="1">
      <t>メイ</t>
    </rPh>
    <phoneticPr fontId="3"/>
  </si>
  <si>
    <t>・交通手段</t>
    <rPh sb="1" eb="3">
      <t>コウツウ</t>
    </rPh>
    <rPh sb="3" eb="5">
      <t>シュダン</t>
    </rPh>
    <phoneticPr fontId="3"/>
  </si>
  <si>
    <t>実働日数</t>
    <rPh sb="0" eb="2">
      <t>ジツドウ</t>
    </rPh>
    <rPh sb="2" eb="4">
      <t>ニッスウ</t>
    </rPh>
    <phoneticPr fontId="3"/>
  </si>
  <si>
    <t>有</t>
    <rPh sb="0" eb="1">
      <t>ア</t>
    </rPh>
    <phoneticPr fontId="3"/>
  </si>
  <si>
    <t>全額支給</t>
    <rPh sb="0" eb="2">
      <t>ゼンガク</t>
    </rPh>
    <rPh sb="2" eb="4">
      <t>シキュウ</t>
    </rPh>
    <phoneticPr fontId="3"/>
  </si>
  <si>
    <t>一部支給</t>
    <rPh sb="0" eb="2">
      <t>イチブ</t>
    </rPh>
    <rPh sb="2" eb="4">
      <t>シキュウ</t>
    </rPh>
    <phoneticPr fontId="3"/>
  </si>
  <si>
    <t>短期大学</t>
    <rPh sb="0" eb="2">
      <t>タンキ</t>
    </rPh>
    <rPh sb="2" eb="4">
      <t>ダイガク</t>
    </rPh>
    <phoneticPr fontId="3"/>
  </si>
  <si>
    <t>大学</t>
    <rPh sb="0" eb="2">
      <t>ダイガク</t>
    </rPh>
    <phoneticPr fontId="3"/>
  </si>
  <si>
    <t>大学院</t>
    <rPh sb="0" eb="3">
      <t>ダイガクイン</t>
    </rPh>
    <phoneticPr fontId="3"/>
  </si>
  <si>
    <t>勤務時間</t>
    <rPh sb="0" eb="2">
      <t>キンム</t>
    </rPh>
    <rPh sb="2" eb="4">
      <t>ジカン</t>
    </rPh>
    <phoneticPr fontId="3"/>
  </si>
  <si>
    <t>～</t>
    <phoneticPr fontId="3"/>
  </si>
  <si>
    <t>･最寄駅</t>
    <rPh sb="1" eb="2">
      <t>サイ</t>
    </rPh>
    <rPh sb="2" eb="3">
      <t>ヤドリキ</t>
    </rPh>
    <rPh sb="3" eb="4">
      <t>エキ</t>
    </rPh>
    <phoneticPr fontId="3"/>
  </si>
  <si>
    <t>受入人数</t>
    <rPh sb="0" eb="2">
      <t>ウケイレ</t>
    </rPh>
    <rPh sb="2" eb="4">
      <t>ニンズウ</t>
    </rPh>
    <phoneticPr fontId="3"/>
  </si>
  <si>
    <t>実施日数</t>
    <rPh sb="0" eb="1">
      <t>ミ</t>
    </rPh>
    <rPh sb="1" eb="2">
      <t>ホドコ</t>
    </rPh>
    <rPh sb="2" eb="3">
      <t>ヒ</t>
    </rPh>
    <rPh sb="3" eb="4">
      <t>カズ</t>
    </rPh>
    <phoneticPr fontId="3"/>
  </si>
  <si>
    <t>昼休み等</t>
    <rPh sb="0" eb="2">
      <t>ヒルヤス</t>
    </rPh>
    <rPh sb="3" eb="4">
      <t>トウ</t>
    </rPh>
    <phoneticPr fontId="3"/>
  </si>
  <si>
    <t>補足</t>
    <rPh sb="0" eb="2">
      <t>ホソク</t>
    </rPh>
    <phoneticPr fontId="3"/>
  </si>
  <si>
    <t>実施前の研修・打合せ等</t>
    <rPh sb="0" eb="2">
      <t>ジッシ</t>
    </rPh>
    <rPh sb="2" eb="3">
      <t>マエ</t>
    </rPh>
    <rPh sb="4" eb="6">
      <t>ケンシュウ</t>
    </rPh>
    <rPh sb="7" eb="9">
      <t>ウチアワ</t>
    </rPh>
    <rPh sb="10" eb="11">
      <t>トウ</t>
    </rPh>
    <phoneticPr fontId="3"/>
  </si>
  <si>
    <t>可</t>
    <rPh sb="0" eb="1">
      <t>カ</t>
    </rPh>
    <phoneticPr fontId="3"/>
  </si>
  <si>
    <t>不可</t>
    <rPh sb="0" eb="2">
      <t>フカ</t>
    </rPh>
    <phoneticPr fontId="3"/>
  </si>
  <si>
    <t>NO.</t>
    <phoneticPr fontId="3"/>
  </si>
  <si>
    <t>従業員数</t>
    <phoneticPr fontId="3"/>
  </si>
  <si>
    <t>テーマ</t>
    <phoneticPr fontId="3"/>
  </si>
  <si>
    <t>①</t>
    <phoneticPr fontId="3"/>
  </si>
  <si>
    <t>②</t>
    <phoneticPr fontId="3"/>
  </si>
  <si>
    <t>③</t>
    <phoneticPr fontId="3"/>
  </si>
  <si>
    <t>百万円</t>
    <rPh sb="0" eb="3">
      <t>ヒャクマンエン</t>
    </rPh>
    <phoneticPr fontId="3"/>
  </si>
  <si>
    <t>不問</t>
    <rPh sb="0" eb="2">
      <t>フモン</t>
    </rPh>
    <phoneticPr fontId="3"/>
  </si>
  <si>
    <t>住所</t>
    <rPh sb="0" eb="1">
      <t>ジュウ</t>
    </rPh>
    <rPh sb="1" eb="2">
      <t>トコロ</t>
    </rPh>
    <phoneticPr fontId="3"/>
  </si>
  <si>
    <t>資本金</t>
    <rPh sb="0" eb="3">
      <t>シホンキン</t>
    </rPh>
    <phoneticPr fontId="3"/>
  </si>
  <si>
    <t>業種</t>
    <rPh sb="0" eb="2">
      <t>ギョウシュ</t>
    </rPh>
    <phoneticPr fontId="3"/>
  </si>
  <si>
    <t>部署名</t>
    <rPh sb="0" eb="2">
      <t>ブショ</t>
    </rPh>
    <rPh sb="2" eb="3">
      <t>メイ</t>
    </rPh>
    <phoneticPr fontId="3"/>
  </si>
  <si>
    <t>役職</t>
    <rPh sb="0" eb="2">
      <t>ヤクショク</t>
    </rPh>
    <phoneticPr fontId="3"/>
  </si>
  <si>
    <t>ＦＡＸ</t>
    <phoneticPr fontId="3"/>
  </si>
  <si>
    <t>氏名</t>
    <rPh sb="0" eb="2">
      <t>シメイ</t>
    </rPh>
    <phoneticPr fontId="3"/>
  </si>
  <si>
    <t>日間</t>
    <rPh sb="0" eb="2">
      <t>ニチカン</t>
    </rPh>
    <phoneticPr fontId="3"/>
  </si>
  <si>
    <t>ＴＥＬ</t>
    <phoneticPr fontId="3"/>
  </si>
  <si>
    <t>URL</t>
    <phoneticPr fontId="3"/>
  </si>
  <si>
    <t>日程相談の可否</t>
    <rPh sb="0" eb="2">
      <t>ニッテイ</t>
    </rPh>
    <rPh sb="2" eb="4">
      <t>ソウダン</t>
    </rPh>
    <rPh sb="5" eb="7">
      <t>カヒ</t>
    </rPh>
    <phoneticPr fontId="3"/>
  </si>
  <si>
    <t>可能</t>
    <rPh sb="0" eb="2">
      <t>カノウ</t>
    </rPh>
    <phoneticPr fontId="3"/>
  </si>
  <si>
    <t>担当者名</t>
    <rPh sb="0" eb="2">
      <t>タントウ</t>
    </rPh>
    <rPh sb="2" eb="3">
      <t>シャ</t>
    </rPh>
    <rPh sb="3" eb="4">
      <t>メイ</t>
    </rPh>
    <phoneticPr fontId="3"/>
  </si>
  <si>
    <t>ＴＥＬ番号</t>
    <rPh sb="3" eb="5">
      <t>バンゴウ</t>
    </rPh>
    <phoneticPr fontId="3"/>
  </si>
  <si>
    <t>ＦＡＸ番号</t>
    <rPh sb="3" eb="5">
      <t>バンゴウ</t>
    </rPh>
    <phoneticPr fontId="3"/>
  </si>
  <si>
    <t>&lt;送付先&gt;</t>
    <rPh sb="1" eb="3">
      <t>ソウフ</t>
    </rPh>
    <rPh sb="3" eb="4">
      <t>サキ</t>
    </rPh>
    <phoneticPr fontId="3"/>
  </si>
  <si>
    <t>別枠可</t>
    <rPh sb="0" eb="2">
      <t>ベツワク</t>
    </rPh>
    <rPh sb="2" eb="3">
      <t>カ</t>
    </rPh>
    <phoneticPr fontId="3"/>
  </si>
  <si>
    <t>別枠不可</t>
    <rPh sb="0" eb="2">
      <t>ベツワク</t>
    </rPh>
    <rPh sb="2" eb="4">
      <t>フカ</t>
    </rPh>
    <phoneticPr fontId="3"/>
  </si>
  <si>
    <t>■受入について■</t>
    <rPh sb="1" eb="3">
      <t>ウケイレ</t>
    </rPh>
    <phoneticPr fontId="3"/>
  </si>
  <si>
    <t>メールアドレス</t>
    <phoneticPr fontId="3"/>
  </si>
  <si>
    <t>担当部署</t>
    <rPh sb="0" eb="2">
      <t>タントウ</t>
    </rPh>
    <rPh sb="2" eb="4">
      <t>ブショ</t>
    </rPh>
    <phoneticPr fontId="3"/>
  </si>
  <si>
    <t>役職名</t>
    <rPh sb="0" eb="3">
      <t>ヤクショクメイ</t>
    </rPh>
    <phoneticPr fontId="3"/>
  </si>
  <si>
    <t>身体障がい者の
受入について</t>
    <rPh sb="0" eb="2">
      <t>シンタイ</t>
    </rPh>
    <rPh sb="2" eb="3">
      <t>ショウ</t>
    </rPh>
    <rPh sb="5" eb="6">
      <t>シャ</t>
    </rPh>
    <rPh sb="8" eb="10">
      <t>ウケイ</t>
    </rPh>
    <phoneticPr fontId="3"/>
  </si>
  <si>
    <t>県外大学学生の
受入について</t>
    <rPh sb="0" eb="2">
      <t>ケンガイ</t>
    </rPh>
    <rPh sb="2" eb="4">
      <t>ダイガク</t>
    </rPh>
    <rPh sb="4" eb="6">
      <t>ガクセイ</t>
    </rPh>
    <rPh sb="8" eb="10">
      <t>ウケイレ</t>
    </rPh>
    <phoneticPr fontId="3"/>
  </si>
  <si>
    <t>http://www.q-internship.com</t>
    <phoneticPr fontId="3"/>
  </si>
  <si>
    <t>（一社）九州インターンシップ推進協議会　御中</t>
    <rPh sb="1" eb="3">
      <t>イッシャ</t>
    </rPh>
    <rPh sb="4" eb="6">
      <t>キュウシュウ</t>
    </rPh>
    <rPh sb="14" eb="16">
      <t>スイシン</t>
    </rPh>
    <rPh sb="16" eb="19">
      <t>キョウギカイ</t>
    </rPh>
    <rPh sb="20" eb="22">
      <t>オンチュウ</t>
    </rPh>
    <phoneticPr fontId="3"/>
  </si>
  <si>
    <t>一般社団法人九州インターンシップ推進協議会</t>
    <rPh sb="0" eb="2">
      <t>イッパン</t>
    </rPh>
    <rPh sb="2" eb="4">
      <t>シャダン</t>
    </rPh>
    <rPh sb="4" eb="6">
      <t>ホウジン</t>
    </rPh>
    <rPh sb="6" eb="8">
      <t>キュウシュウ</t>
    </rPh>
    <rPh sb="16" eb="18">
      <t>スイシン</t>
    </rPh>
    <rPh sb="18" eb="21">
      <t>キョウギカイ</t>
    </rPh>
    <phoneticPr fontId="3"/>
  </si>
  <si>
    <t>無</t>
    <rPh sb="0" eb="1">
      <t>ナ</t>
    </rPh>
    <phoneticPr fontId="3"/>
  </si>
  <si>
    <t>支給無</t>
    <rPh sb="0" eb="2">
      <t>シキュウ</t>
    </rPh>
    <rPh sb="2" eb="3">
      <t>ナ</t>
    </rPh>
    <phoneticPr fontId="3"/>
  </si>
  <si>
    <t>学校側で対応</t>
    <rPh sb="0" eb="2">
      <t>ガッコウ</t>
    </rPh>
    <rPh sb="2" eb="3">
      <t>ガワ</t>
    </rPh>
    <rPh sb="4" eb="5">
      <t>タイ</t>
    </rPh>
    <rPh sb="5" eb="6">
      <t>オウ</t>
    </rPh>
    <phoneticPr fontId="3"/>
  </si>
  <si>
    <t>通勤交通費</t>
    <rPh sb="0" eb="2">
      <t>ツウキン</t>
    </rPh>
    <rPh sb="2" eb="5">
      <t>コウツウヒ</t>
    </rPh>
    <phoneticPr fontId="3"/>
  </si>
  <si>
    <t>宿泊費</t>
    <rPh sb="0" eb="2">
      <t>シュクハク</t>
    </rPh>
    <rPh sb="2" eb="3">
      <t>ヒ</t>
    </rPh>
    <phoneticPr fontId="3"/>
  </si>
  <si>
    <t>宿泊施設</t>
    <rPh sb="0" eb="2">
      <t>シュクハク</t>
    </rPh>
    <rPh sb="2" eb="4">
      <t>シセツ</t>
    </rPh>
    <phoneticPr fontId="3"/>
  </si>
  <si>
    <t>傷害保険</t>
    <rPh sb="0" eb="2">
      <t>ショウガイ</t>
    </rPh>
    <rPh sb="2" eb="4">
      <t>ホケン</t>
    </rPh>
    <phoneticPr fontId="3"/>
  </si>
  <si>
    <t>賠償責任保険</t>
    <rPh sb="0" eb="2">
      <t>バイショウ</t>
    </rPh>
    <rPh sb="2" eb="4">
      <t>セキニン</t>
    </rPh>
    <rPh sb="4" eb="6">
      <t>ホケン</t>
    </rPh>
    <phoneticPr fontId="3"/>
  </si>
  <si>
    <t>独自の様式の書類</t>
    <rPh sb="0" eb="2">
      <t>ドクジ</t>
    </rPh>
    <rPh sb="3" eb="5">
      <t>ヨウシキ</t>
    </rPh>
    <rPh sb="6" eb="8">
      <t>ショルイ</t>
    </rPh>
    <phoneticPr fontId="3"/>
  </si>
  <si>
    <t>お問合せ先</t>
    <rPh sb="1" eb="3">
      <t>トイアワ</t>
    </rPh>
    <rPh sb="4" eb="5">
      <t>サキ</t>
    </rPh>
    <phoneticPr fontId="3"/>
  </si>
  <si>
    <t>休日</t>
    <rPh sb="0" eb="2">
      <t>キュウジツ</t>
    </rPh>
    <phoneticPr fontId="3"/>
  </si>
  <si>
    <t>備考欄</t>
    <rPh sb="0" eb="2">
      <t>ビコウ</t>
    </rPh>
    <rPh sb="2" eb="3">
      <t>ラン</t>
    </rPh>
    <phoneticPr fontId="3"/>
  </si>
  <si>
    <t>項目</t>
    <rPh sb="0" eb="2">
      <t>コウモク</t>
    </rPh>
    <phoneticPr fontId="3"/>
  </si>
  <si>
    <t>選択肢</t>
    <rPh sb="0" eb="3">
      <t>センタクシ</t>
    </rPh>
    <phoneticPr fontId="3"/>
  </si>
  <si>
    <t>自由記述欄</t>
    <rPh sb="0" eb="2">
      <t>ジユウ</t>
    </rPh>
    <rPh sb="2" eb="4">
      <t>キジュツ</t>
    </rPh>
    <rPh sb="4" eb="5">
      <t>ラン</t>
    </rPh>
    <phoneticPr fontId="3"/>
  </si>
  <si>
    <t>複数有</t>
    <rPh sb="0" eb="2">
      <t>フクスウ</t>
    </rPh>
    <rPh sb="2" eb="3">
      <t>ア</t>
    </rPh>
    <phoneticPr fontId="3"/>
  </si>
  <si>
    <t>選択式</t>
    <rPh sb="0" eb="2">
      <t>センタク</t>
    </rPh>
    <rPh sb="2" eb="3">
      <t>シキ</t>
    </rPh>
    <phoneticPr fontId="3"/>
  </si>
  <si>
    <t>全学年</t>
    <rPh sb="0" eb="1">
      <t>ゼン</t>
    </rPh>
    <rPh sb="1" eb="3">
      <t>ガクネン</t>
    </rPh>
    <phoneticPr fontId="3"/>
  </si>
  <si>
    <t>3,4</t>
    <phoneticPr fontId="3"/>
  </si>
  <si>
    <t>学科等</t>
    <rPh sb="0" eb="2">
      <t>ガッカ</t>
    </rPh>
    <rPh sb="2" eb="3">
      <t>トウ</t>
    </rPh>
    <phoneticPr fontId="3"/>
  </si>
  <si>
    <t>←貴社ご都合で決まる場合は不可にしてください。</t>
    <rPh sb="1" eb="3">
      <t>キシャ</t>
    </rPh>
    <rPh sb="4" eb="6">
      <t>ツゴウ</t>
    </rPh>
    <rPh sb="7" eb="8">
      <t>キ</t>
    </rPh>
    <rPh sb="10" eb="12">
      <t>バアイ</t>
    </rPh>
    <rPh sb="13" eb="15">
      <t>フカ</t>
    </rPh>
    <phoneticPr fontId="3"/>
  </si>
  <si>
    <t>1年生</t>
    <rPh sb="1" eb="3">
      <t>ネンセイ</t>
    </rPh>
    <phoneticPr fontId="3"/>
  </si>
  <si>
    <t>2年生</t>
    <rPh sb="1" eb="2">
      <t>ネン</t>
    </rPh>
    <rPh sb="2" eb="3">
      <t>セイ</t>
    </rPh>
    <phoneticPr fontId="3"/>
  </si>
  <si>
    <t>土、日、祝祭日</t>
    <rPh sb="0" eb="1">
      <t>ツチ</t>
    </rPh>
    <rPh sb="2" eb="3">
      <t>ヒ</t>
    </rPh>
    <rPh sb="4" eb="7">
      <t>シュクサイジツ</t>
    </rPh>
    <phoneticPr fontId="3"/>
  </si>
  <si>
    <t>右記</t>
    <rPh sb="0" eb="2">
      <t>ウキ</t>
    </rPh>
    <phoneticPr fontId="3"/>
  </si>
  <si>
    <t>実施可能時期
もしくは部署</t>
    <rPh sb="0" eb="2">
      <t>ジッシ</t>
    </rPh>
    <rPh sb="2" eb="4">
      <t>カノウ</t>
    </rPh>
    <rPh sb="4" eb="6">
      <t>ジキ</t>
    </rPh>
    <rPh sb="11" eb="13">
      <t>ブショ</t>
    </rPh>
    <phoneticPr fontId="3"/>
  </si>
  <si>
    <r>
      <t>中期実践型実施について</t>
    </r>
    <r>
      <rPr>
        <sz val="6"/>
        <rFont val="Meiryo UI"/>
        <family val="3"/>
        <charset val="128"/>
      </rPr>
      <t xml:space="preserve">
※約</t>
    </r>
    <r>
      <rPr>
        <sz val="8"/>
        <rFont val="Meiryo UI"/>
        <family val="3"/>
        <charset val="128"/>
      </rPr>
      <t>1ヵ月を超えるインターンシップ</t>
    </r>
    <rPh sb="0" eb="2">
      <t>チュウキ</t>
    </rPh>
    <rPh sb="2" eb="5">
      <t>ジッセンガタ</t>
    </rPh>
    <rPh sb="5" eb="7">
      <t>ジッシ</t>
    </rPh>
    <rPh sb="13" eb="14">
      <t>ヤク</t>
    </rPh>
    <rPh sb="16" eb="17">
      <t>ゲツ</t>
    </rPh>
    <rPh sb="18" eb="19">
      <t>コ</t>
    </rPh>
    <phoneticPr fontId="3"/>
  </si>
  <si>
    <r>
      <t>・場所</t>
    </r>
    <r>
      <rPr>
        <sz val="9"/>
        <rFont val="Meiryo UI"/>
        <family val="3"/>
        <charset val="128"/>
      </rPr>
      <t>（住所等）</t>
    </r>
    <rPh sb="1" eb="3">
      <t>バショ</t>
    </rPh>
    <rPh sb="4" eb="6">
      <t>ジュウショ</t>
    </rPh>
    <rPh sb="6" eb="7">
      <t>ナド</t>
    </rPh>
    <phoneticPr fontId="3"/>
  </si>
  <si>
    <r>
      <t xml:space="preserve">勤務地
</t>
    </r>
    <r>
      <rPr>
        <b/>
        <sz val="10"/>
        <rFont val="Meiryo UI"/>
        <family val="3"/>
        <charset val="128"/>
      </rPr>
      <t>（複数でも可）</t>
    </r>
    <rPh sb="0" eb="1">
      <t>ツトム</t>
    </rPh>
    <rPh sb="1" eb="2">
      <t>ツトム</t>
    </rPh>
    <rPh sb="2" eb="3">
      <t>チ</t>
    </rPh>
    <phoneticPr fontId="3"/>
  </si>
  <si>
    <t>E-mail：</t>
    <phoneticPr fontId="3"/>
  </si>
  <si>
    <t>URL：</t>
    <phoneticPr fontId="3"/>
  </si>
  <si>
    <t>※メールにてExcelファイルのままお送りいただけますと幸いです。</t>
    <rPh sb="19" eb="20">
      <t>オク</t>
    </rPh>
    <rPh sb="28" eb="29">
      <t>サイワ</t>
    </rPh>
    <phoneticPr fontId="3"/>
  </si>
  <si>
    <t>メール</t>
    <phoneticPr fontId="3"/>
  </si>
  <si>
    <t>インターンシップ
募集要項</t>
    <rPh sb="9" eb="11">
      <t>ボシュウ</t>
    </rPh>
    <rPh sb="11" eb="13">
      <t>ヨウコウ</t>
    </rPh>
    <phoneticPr fontId="3"/>
  </si>
  <si>
    <t>学生へのメッセージ</t>
    <rPh sb="0" eb="2">
      <t>ガクセイ</t>
    </rPh>
    <phoneticPr fontId="3"/>
  </si>
  <si>
    <t>～</t>
    <phoneticPr fontId="3"/>
  </si>
  <si>
    <t>③</t>
    <phoneticPr fontId="3"/>
  </si>
  <si>
    <t>※原則、学校側で対応</t>
    <phoneticPr fontId="3"/>
  </si>
  <si>
    <t>～</t>
    <phoneticPr fontId="3"/>
  </si>
  <si>
    <t>～</t>
    <phoneticPr fontId="3"/>
  </si>
  <si>
    <t>※原則、学校側で対応</t>
    <phoneticPr fontId="3"/>
  </si>
  <si>
    <t>書類名（　　　　　　　　 ）</t>
    <phoneticPr fontId="3"/>
  </si>
  <si>
    <t>一般社団法人九州インターンシップ推進協議会</t>
    <phoneticPr fontId="3"/>
  </si>
  <si>
    <t>体験分野</t>
    <rPh sb="0" eb="2">
      <t>タイケン</t>
    </rPh>
    <rPh sb="2" eb="4">
      <t>ブンヤ</t>
    </rPh>
    <phoneticPr fontId="3"/>
  </si>
  <si>
    <t>対象学生</t>
    <rPh sb="0" eb="2">
      <t>タイショウ</t>
    </rPh>
    <rPh sb="2" eb="4">
      <t>ガクセイ</t>
    </rPh>
    <phoneticPr fontId="3"/>
  </si>
  <si>
    <t>会社外観、社内業務風景、製品・サービス関連情報（写真など）</t>
    <rPh sb="0" eb="2">
      <t>カイシャ</t>
    </rPh>
    <rPh sb="2" eb="4">
      <t>ガイカン</t>
    </rPh>
    <rPh sb="5" eb="7">
      <t>シャナイ</t>
    </rPh>
    <rPh sb="7" eb="9">
      <t>ギョウム</t>
    </rPh>
    <rPh sb="9" eb="11">
      <t>フウケイ</t>
    </rPh>
    <rPh sb="12" eb="14">
      <t>セイヒン</t>
    </rPh>
    <rPh sb="19" eb="21">
      <t>カンレン</t>
    </rPh>
    <rPh sb="21" eb="23">
      <t>ジョウホウ</t>
    </rPh>
    <rPh sb="24" eb="26">
      <t>シャシン</t>
    </rPh>
    <phoneticPr fontId="3"/>
  </si>
  <si>
    <t>赴任交通費</t>
    <phoneticPr fontId="3"/>
  </si>
  <si>
    <t>昼食代</t>
    <rPh sb="0" eb="1">
      <t>ヒル</t>
    </rPh>
    <rPh sb="1" eb="2">
      <t>ショク</t>
    </rPh>
    <rPh sb="2" eb="3">
      <t>ダイ</t>
    </rPh>
    <phoneticPr fontId="3"/>
  </si>
  <si>
    <r>
      <t xml:space="preserve">
待遇
</t>
    </r>
    <r>
      <rPr>
        <b/>
        <sz val="10"/>
        <rFont val="Meiryo UI"/>
        <family val="3"/>
        <charset val="128"/>
      </rPr>
      <t>（一部支給の場合、金額の上限等、詳細を記載してください。）</t>
    </r>
    <rPh sb="4" eb="5">
      <t>マツ</t>
    </rPh>
    <rPh sb="5" eb="6">
      <t>グウ</t>
    </rPh>
    <rPh sb="8" eb="10">
      <t>イチブ</t>
    </rPh>
    <rPh sb="10" eb="12">
      <t>シキュウ</t>
    </rPh>
    <rPh sb="13" eb="15">
      <t>バアイ</t>
    </rPh>
    <rPh sb="16" eb="18">
      <t>キンガク</t>
    </rPh>
    <rPh sb="19" eb="21">
      <t>ジョウゲン</t>
    </rPh>
    <rPh sb="21" eb="22">
      <t>ナド</t>
    </rPh>
    <rPh sb="23" eb="25">
      <t>ショウサイ</t>
    </rPh>
    <rPh sb="26" eb="28">
      <t>キサイ</t>
    </rPh>
    <phoneticPr fontId="3"/>
  </si>
  <si>
    <t>2,3,4</t>
    <phoneticPr fontId="3"/>
  </si>
  <si>
    <t>学べること</t>
    <rPh sb="0" eb="1">
      <t>マナ</t>
    </rPh>
    <phoneticPr fontId="3"/>
  </si>
  <si>
    <t>※打合せ日時はこちらにご記入下さい</t>
    <rPh sb="1" eb="3">
      <t>ウチアワ</t>
    </rPh>
    <rPh sb="4" eb="6">
      <t>ニチジ</t>
    </rPh>
    <rPh sb="12" eb="14">
      <t>キニュウ</t>
    </rPh>
    <rPh sb="14" eb="15">
      <t>クダ</t>
    </rPh>
    <phoneticPr fontId="3"/>
  </si>
  <si>
    <t>過去
インターンシップ実績</t>
    <rPh sb="0" eb="2">
      <t>カコ</t>
    </rPh>
    <rPh sb="11" eb="13">
      <t>ジッセキ</t>
    </rPh>
    <phoneticPr fontId="3"/>
  </si>
  <si>
    <t>その他</t>
    <rPh sb="2" eb="3">
      <t>タ</t>
    </rPh>
    <phoneticPr fontId="3"/>
  </si>
  <si>
    <t>福岡市博多区博多駅前2丁目9-28　会議所ビル1F</t>
    <phoneticPr fontId="3"/>
  </si>
  <si>
    <t>http://abc.com</t>
    <phoneticPr fontId="3"/>
  </si>
  <si>
    <t>課長</t>
    <phoneticPr fontId="3"/>
  </si>
  <si>
    <t>企業側で対応</t>
    <rPh sb="0" eb="2">
      <t>キギョウ</t>
    </rPh>
    <rPh sb="2" eb="3">
      <t>ガワ</t>
    </rPh>
    <rPh sb="4" eb="5">
      <t>タイ</t>
    </rPh>
    <rPh sb="5" eb="6">
      <t>オウ</t>
    </rPh>
    <phoneticPr fontId="3"/>
  </si>
  <si>
    <t>entry@q-internship.com</t>
    <phoneticPr fontId="3"/>
  </si>
  <si>
    <t>株式会社○○○</t>
    <phoneticPr fontId="3"/>
  </si>
  <si>
    <t>文理</t>
    <rPh sb="0" eb="1">
      <t>ブン</t>
    </rPh>
    <rPh sb="1" eb="2">
      <t>リ</t>
    </rPh>
    <phoneticPr fontId="3"/>
  </si>
  <si>
    <t>文系向け</t>
    <rPh sb="0" eb="2">
      <t>ブンケイ</t>
    </rPh>
    <rPh sb="2" eb="3">
      <t>ム</t>
    </rPh>
    <phoneticPr fontId="3"/>
  </si>
  <si>
    <t>理系向け</t>
    <rPh sb="0" eb="2">
      <t>リケイ</t>
    </rPh>
    <rPh sb="2" eb="3">
      <t>ム</t>
    </rPh>
    <phoneticPr fontId="3"/>
  </si>
  <si>
    <t>info@q-internship.com</t>
    <phoneticPr fontId="3"/>
  </si>
  <si>
    <t>留学生</t>
    <rPh sb="0" eb="2">
      <t>リュウガク</t>
    </rPh>
    <rPh sb="2" eb="3">
      <t>セイ</t>
    </rPh>
    <phoneticPr fontId="3"/>
  </si>
  <si>
    <t>海外現地法人や関連工場等の有無</t>
    <rPh sb="0" eb="2">
      <t>カイガイ</t>
    </rPh>
    <rPh sb="2" eb="4">
      <t>ゲンチ</t>
    </rPh>
    <rPh sb="4" eb="6">
      <t>ホウジン</t>
    </rPh>
    <rPh sb="7" eb="9">
      <t>カンレン</t>
    </rPh>
    <rPh sb="9" eb="11">
      <t>コウジョウ</t>
    </rPh>
    <rPh sb="11" eb="12">
      <t>ナド</t>
    </rPh>
    <rPh sb="13" eb="15">
      <t>ウム</t>
    </rPh>
    <phoneticPr fontId="3"/>
  </si>
  <si>
    <t>①　有　（主要進出国　　　　　　　　　　　　　　　　　　　　　　　　　　　　）　　　　②　無　</t>
    <rPh sb="2" eb="3">
      <t>アリ</t>
    </rPh>
    <rPh sb="5" eb="7">
      <t>シュヨウ</t>
    </rPh>
    <rPh sb="7" eb="10">
      <t>シンシュツコク</t>
    </rPh>
    <rPh sb="45" eb="46">
      <t>ム</t>
    </rPh>
    <phoneticPr fontId="24"/>
  </si>
  <si>
    <t>海外との取引の有無</t>
    <rPh sb="0" eb="2">
      <t>カイガイ</t>
    </rPh>
    <rPh sb="4" eb="6">
      <t>トリヒキ</t>
    </rPh>
    <rPh sb="7" eb="9">
      <t>ウム</t>
    </rPh>
    <phoneticPr fontId="3"/>
  </si>
  <si>
    <t>外国人留学生
の採用実績</t>
    <rPh sb="0" eb="2">
      <t>ガイコク</t>
    </rPh>
    <rPh sb="2" eb="3">
      <t>ジン</t>
    </rPh>
    <rPh sb="3" eb="6">
      <t>リュウガクセイ</t>
    </rPh>
    <rPh sb="8" eb="10">
      <t>サイヨウ</t>
    </rPh>
    <rPh sb="10" eb="12">
      <t>ジッセキ</t>
    </rPh>
    <phoneticPr fontId="3"/>
  </si>
  <si>
    <r>
      <t xml:space="preserve">①　有　（ 現　　在　　　　　　　　　名在職）　　　　　　②　無　
　　　　　　 </t>
    </r>
    <r>
      <rPr>
        <u/>
        <sz val="11"/>
        <color indexed="8"/>
        <rFont val="ＭＳ Ｐゴシック"/>
        <family val="3"/>
        <charset val="128"/>
      </rPr>
      <t xml:space="preserve">出身国 :                        </t>
    </r>
    <rPh sb="2" eb="3">
      <t>アリ</t>
    </rPh>
    <rPh sb="6" eb="7">
      <t>ウツツ</t>
    </rPh>
    <rPh sb="9" eb="10">
      <t>ザイ</t>
    </rPh>
    <rPh sb="19" eb="20">
      <t>メイ</t>
    </rPh>
    <rPh sb="20" eb="22">
      <t>ザイショク</t>
    </rPh>
    <rPh sb="31" eb="32">
      <t>ム</t>
    </rPh>
    <rPh sb="41" eb="43">
      <t>シュッシン</t>
    </rPh>
    <rPh sb="43" eb="44">
      <t>コク</t>
    </rPh>
    <phoneticPr fontId="24"/>
  </si>
  <si>
    <t>言語能力</t>
    <rPh sb="0" eb="2">
      <t>ゲンゴ</t>
    </rPh>
    <rPh sb="2" eb="4">
      <t>ノウリョク</t>
    </rPh>
    <phoneticPr fontId="3"/>
  </si>
  <si>
    <t>期待されるネイティブレベルの言語
*日本語以外</t>
    <rPh sb="0" eb="2">
      <t>キタイ</t>
    </rPh>
    <rPh sb="14" eb="16">
      <t>ゲンゴ</t>
    </rPh>
    <rPh sb="18" eb="21">
      <t>ニホンゴ</t>
    </rPh>
    <rPh sb="21" eb="23">
      <t>イガイ</t>
    </rPh>
    <phoneticPr fontId="3"/>
  </si>
  <si>
    <t>①ネイティブレベルの言語　（　　　　　　　　　　　　　　　　　　　　　　　　　　　　　　　　　　　）
②不問</t>
    <rPh sb="10" eb="12">
      <t>ゲンゴ</t>
    </rPh>
    <rPh sb="52" eb="54">
      <t>フモン</t>
    </rPh>
    <phoneticPr fontId="24"/>
  </si>
  <si>
    <t>日本語能力</t>
    <rPh sb="0" eb="3">
      <t>ニホンゴ</t>
    </rPh>
    <rPh sb="3" eb="5">
      <t>ノウリョク</t>
    </rPh>
    <phoneticPr fontId="3"/>
  </si>
  <si>
    <t>①母国語なみ　　　　　②上級者　　　　　③日常会話可能　　　　　　④少し話せる
⑤不問　　　　その他　　（　　　　　　　　　　　　　　　　　　　　　　　　　　　　　　）</t>
    <rPh sb="1" eb="4">
      <t>ボコクゴ</t>
    </rPh>
    <rPh sb="12" eb="15">
      <t>ジョウキュウシャ</t>
    </rPh>
    <rPh sb="21" eb="23">
      <t>ニチジョウ</t>
    </rPh>
    <rPh sb="23" eb="25">
      <t>カイワ</t>
    </rPh>
    <rPh sb="25" eb="27">
      <t>カノウ</t>
    </rPh>
    <rPh sb="34" eb="35">
      <t>スコ</t>
    </rPh>
    <rPh sb="36" eb="37">
      <t>ハナ</t>
    </rPh>
    <rPh sb="41" eb="43">
      <t>フモン</t>
    </rPh>
    <rPh sb="49" eb="50">
      <t>タ</t>
    </rPh>
    <phoneticPr fontId="24"/>
  </si>
  <si>
    <t>英語能力</t>
    <rPh sb="0" eb="2">
      <t>エイゴ</t>
    </rPh>
    <rPh sb="2" eb="4">
      <t>ノウリョク</t>
    </rPh>
    <phoneticPr fontId="3"/>
  </si>
  <si>
    <t>①母国語なみ　　　　　②上級者　　　　　③日常会話可能　　　　　　④少し話せる
⑤不問　　　　　　TOEIC            点　　その他　　（　　　　　　　　　　　　　　　　　　　　　）</t>
    <rPh sb="1" eb="4">
      <t>ボコクゴ</t>
    </rPh>
    <rPh sb="12" eb="15">
      <t>ジョウキュウシャ</t>
    </rPh>
    <rPh sb="21" eb="23">
      <t>ニチジョウ</t>
    </rPh>
    <rPh sb="23" eb="25">
      <t>カイワ</t>
    </rPh>
    <rPh sb="25" eb="27">
      <t>カノウ</t>
    </rPh>
    <rPh sb="34" eb="35">
      <t>スコ</t>
    </rPh>
    <rPh sb="36" eb="37">
      <t>ハナ</t>
    </rPh>
    <rPh sb="41" eb="43">
      <t>フモン</t>
    </rPh>
    <rPh sb="66" eb="67">
      <t>テン</t>
    </rPh>
    <rPh sb="71" eb="72">
      <t>タ</t>
    </rPh>
    <phoneticPr fontId="24"/>
  </si>
  <si>
    <t>その他必要言語</t>
    <rPh sb="2" eb="3">
      <t>タ</t>
    </rPh>
    <rPh sb="3" eb="5">
      <t>ヒツヨウ</t>
    </rPh>
    <rPh sb="5" eb="7">
      <t>ゲンゴ</t>
    </rPh>
    <phoneticPr fontId="3"/>
  </si>
  <si>
    <t>①あり（　　　　　　　　　　　　　　　　　　　　）　　　②なし</t>
    <phoneticPr fontId="24"/>
  </si>
  <si>
    <t>備考</t>
    <rPh sb="0" eb="2">
      <t>ビコウ</t>
    </rPh>
    <phoneticPr fontId="3"/>
  </si>
  <si>
    <t>※留学生可の場合は必ずご記入ください。</t>
    <rPh sb="1" eb="3">
      <t>リュウガク</t>
    </rPh>
    <rPh sb="3" eb="4">
      <t>セイ</t>
    </rPh>
    <rPh sb="4" eb="5">
      <t>カ</t>
    </rPh>
    <rPh sb="6" eb="8">
      <t>バアイ</t>
    </rPh>
    <rPh sb="9" eb="10">
      <t>カナラ</t>
    </rPh>
    <rPh sb="12" eb="14">
      <t>キニュウ</t>
    </rPh>
    <phoneticPr fontId="3"/>
  </si>
  <si>
    <t>従業員数</t>
    <phoneticPr fontId="3"/>
  </si>
  <si>
    <t>企業・機関名</t>
    <rPh sb="0" eb="2">
      <t>キギョウ</t>
    </rPh>
    <rPh sb="3" eb="5">
      <t>キカン</t>
    </rPh>
    <rPh sb="5" eb="6">
      <t>メイ</t>
    </rPh>
    <phoneticPr fontId="3"/>
  </si>
  <si>
    <t>インターンシップ受入情報（企業・機関）</t>
    <rPh sb="8" eb="10">
      <t>ウケイレ</t>
    </rPh>
    <rPh sb="10" eb="12">
      <t>ジョウホウ</t>
    </rPh>
    <rPh sb="16" eb="18">
      <t>キカン</t>
    </rPh>
    <phoneticPr fontId="3"/>
  </si>
  <si>
    <t>★第2回業界研究&amp;インターンシップフェア★</t>
    <phoneticPr fontId="3"/>
  </si>
  <si>
    <t>活動交通費</t>
    <rPh sb="0" eb="2">
      <t>カツドウ</t>
    </rPh>
    <rPh sb="2" eb="5">
      <t>コウツウヒ</t>
    </rPh>
    <phoneticPr fontId="3"/>
  </si>
  <si>
    <t>活動支援費</t>
    <rPh sb="0" eb="2">
      <t>カツドウ</t>
    </rPh>
    <rPh sb="2" eb="4">
      <t>シエン</t>
    </rPh>
    <rPh sb="4" eb="5">
      <t>ヒ</t>
    </rPh>
    <phoneticPr fontId="3"/>
  </si>
  <si>
    <t>支給有</t>
    <rPh sb="0" eb="2">
      <t>シキュウ</t>
    </rPh>
    <rPh sb="2" eb="3">
      <t>アリ</t>
    </rPh>
    <phoneticPr fontId="3"/>
  </si>
  <si>
    <t>支給無</t>
    <rPh sb="0" eb="2">
      <t>シキュウ</t>
    </rPh>
    <rPh sb="2" eb="3">
      <t>ム</t>
    </rPh>
    <phoneticPr fontId="3"/>
  </si>
  <si>
    <t>企業・機関概要</t>
    <rPh sb="0" eb="2">
      <t>キギョウ</t>
    </rPh>
    <rPh sb="3" eb="5">
      <t>キカン</t>
    </rPh>
    <rPh sb="5" eb="7">
      <t>ガイヨウ</t>
    </rPh>
    <phoneticPr fontId="3"/>
  </si>
  <si>
    <t>企業・機関概要記載住所と同じ</t>
    <rPh sb="0" eb="2">
      <t>キギョウ</t>
    </rPh>
    <rPh sb="3" eb="5">
      <t>キカン</t>
    </rPh>
    <rPh sb="5" eb="7">
      <t>ガイヨウ</t>
    </rPh>
    <rPh sb="7" eb="9">
      <t>キサイ</t>
    </rPh>
    <rPh sb="9" eb="11">
      <t>ジュウショ</t>
    </rPh>
    <rPh sb="12" eb="13">
      <t>オナ</t>
    </rPh>
    <phoneticPr fontId="3"/>
  </si>
  <si>
    <t>企業・機関概要記載住所と別</t>
    <rPh sb="0" eb="2">
      <t>キギョウ</t>
    </rPh>
    <rPh sb="3" eb="5">
      <t>キカン</t>
    </rPh>
    <rPh sb="5" eb="7">
      <t>ガイヨウ</t>
    </rPh>
    <rPh sb="7" eb="9">
      <t>キサイ</t>
    </rPh>
    <rPh sb="9" eb="11">
      <t>ジュウショ</t>
    </rPh>
    <rPh sb="12" eb="13">
      <t>ベツ</t>
    </rPh>
    <phoneticPr fontId="3"/>
  </si>
  <si>
    <t>担当者
（インターンシップ受入先）</t>
    <rPh sb="0" eb="3">
      <t>タントウシャ</t>
    </rPh>
    <rPh sb="13" eb="15">
      <t>ウケイレ</t>
    </rPh>
    <rPh sb="15" eb="16">
      <t>サキ</t>
    </rPh>
    <phoneticPr fontId="3"/>
  </si>
  <si>
    <t>参加したインターンシップ生のメッセージ</t>
    <rPh sb="0" eb="2">
      <t>サンカ</t>
    </rPh>
    <rPh sb="12" eb="13">
      <t>セイ</t>
    </rPh>
    <phoneticPr fontId="3"/>
  </si>
  <si>
    <t>企業の特徴　・
　　　　　ＰＲ等</t>
    <rPh sb="0" eb="2">
      <t>キギョウ</t>
    </rPh>
    <rPh sb="3" eb="5">
      <t>トクチョウ</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</si>
  <si>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</si>
  <si>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</si>
  <si>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</si>
  <si>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</si>
  <si>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</si>
  <si>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</si>
  <si>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</si>
  <si>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</si>
  <si>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</si>
  <si>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</si>
  <si>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</si>
  <si>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</si>
  <si>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</si>
  <si>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</si>
  <si>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</si>
  <si>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</si>
  <si>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</si>
  <si>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</si>
  <si>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</si>
  <si>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</si>
  <si>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r>
      <rPr>
        <b/>
        <sz val="20"/>
        <rFont val="Meiryo UI"/>
        <family val="3"/>
        <charset val="128"/>
      </rPr>
      <t>受入可能</t>
    </r>
    <r>
      <rPr>
        <sz val="12"/>
        <rFont val="Meiryo UI"/>
        <family val="3"/>
        <charset val="128"/>
      </rPr>
      <t>の場合　⇒　本調書と受入情報をご記入の上、送付願います。</t>
    </r>
    <rPh sb="0" eb="2">
      <t>ウケイレ</t>
    </rPh>
    <rPh sb="2" eb="4">
      <t>カノウ</t>
    </rPh>
    <rPh sb="5" eb="7">
      <t>バアイ</t>
    </rPh>
    <rPh sb="10" eb="11">
      <t>ホン</t>
    </rPh>
    <rPh sb="11" eb="13">
      <t>チョウショ</t>
    </rPh>
    <rPh sb="14" eb="16">
      <t>ウケイレ</t>
    </rPh>
    <rPh sb="16" eb="18">
      <t>ジョウホウ</t>
    </rPh>
    <rPh sb="20" eb="22">
      <t>キニュウ</t>
    </rPh>
    <rPh sb="23" eb="24">
      <t>ウエ</t>
    </rPh>
    <rPh sb="25" eb="27">
      <t>ソウフ</t>
    </rPh>
    <rPh sb="27" eb="28">
      <t>ネガ</t>
    </rPh>
    <phoneticPr fontId="3"/>
  </si>
  <si>
    <r>
      <rPr>
        <b/>
        <sz val="20"/>
        <rFont val="Meiryo UI"/>
        <family val="3"/>
        <charset val="128"/>
      </rPr>
      <t>受入不可</t>
    </r>
    <r>
      <rPr>
        <sz val="12"/>
        <rFont val="Meiryo UI"/>
        <family val="3"/>
        <charset val="128"/>
      </rPr>
      <t>の場合　⇒　本調書のみご記入の上、送付願います。</t>
    </r>
    <rPh sb="0" eb="2">
      <t>ウケイレ</t>
    </rPh>
    <rPh sb="2" eb="4">
      <t>フカ</t>
    </rPh>
    <rPh sb="5" eb="7">
      <t>バアイ</t>
    </rPh>
    <rPh sb="10" eb="11">
      <t>ホン</t>
    </rPh>
    <rPh sb="11" eb="13">
      <t>チョウショ</t>
    </rPh>
    <rPh sb="16" eb="18">
      <t>キニュウ</t>
    </rPh>
    <rPh sb="19" eb="20">
      <t>ウエ</t>
    </rPh>
    <rPh sb="21" eb="23">
      <t>ソウフ</t>
    </rPh>
    <rPh sb="23" eb="24">
      <t>ネガ</t>
    </rPh>
    <phoneticPr fontId="3"/>
  </si>
  <si>
    <t>ふりがな</t>
    <phoneticPr fontId="3"/>
  </si>
  <si>
    <t>実働形態</t>
    <rPh sb="0" eb="2">
      <t>ジツドウ</t>
    </rPh>
    <rPh sb="2" eb="4">
      <t>ケイタイ</t>
    </rPh>
    <phoneticPr fontId="3"/>
  </si>
  <si>
    <t>　連続勤務　　・　　変則勤務</t>
    <rPh sb="1" eb="3">
      <t>レンゾク</t>
    </rPh>
    <rPh sb="3" eb="5">
      <t>キンム</t>
    </rPh>
    <rPh sb="10" eb="12">
      <t>ヘンソク</t>
    </rPh>
    <rPh sb="12" eb="14">
      <t>キンム</t>
    </rPh>
    <phoneticPr fontId="3"/>
  </si>
  <si>
    <t>企業・機関名</t>
    <rPh sb="5" eb="6">
      <t>メイ</t>
    </rPh>
    <phoneticPr fontId="3"/>
  </si>
  <si>
    <t>活動内容/
研修内容/
プログラム(予定）</t>
    <rPh sb="0" eb="2">
      <t>カツドウ</t>
    </rPh>
    <rPh sb="2" eb="4">
      <t>ナイヨウ</t>
    </rPh>
    <rPh sb="6" eb="8">
      <t>ケンシュウ</t>
    </rPh>
    <rPh sb="8" eb="10">
      <t>ナイヨウ</t>
    </rPh>
    <rPh sb="18" eb="20">
      <t>ヨテイ</t>
    </rPh>
    <phoneticPr fontId="3"/>
  </si>
  <si>
    <t>かぶしきかいしゃ　まるまるまる</t>
    <phoneticPr fontId="3"/>
  </si>
  <si>
    <t>電子機器・AI搭載農業用工作機械業界の「ものづくり」の一連の流れ体験</t>
    <phoneticPr fontId="3"/>
  </si>
  <si>
    <t>SCM全般（営業、受注、部品購買、製造、検査、在庫管理、出荷）</t>
    <phoneticPr fontId="3"/>
  </si>
  <si>
    <t>・ものづくりを支えている多様な内部部署や外部関係者の役割を理解する。
・理系のみならず、文系の知識が有効であることを知ることが出来る。</t>
    <phoneticPr fontId="3"/>
  </si>
  <si>
    <t>・電子機器・AI搭載農業用工作業界及び当社の経営理念、マーケット戦略などについての研修（座学）
・北九州工場にて当社製品の在庫・製造・検査・出荷現場の見学・体験
・営業担当社員と販売先同行、購買担当社員と仕入先同行
・製造業のシステム体験（CAD/CAMシステムの体験）</t>
    <phoneticPr fontId="3"/>
  </si>
  <si>
    <t>ものづくり全般、既存産業とAIの融合に関心のある学生</t>
    <phoneticPr fontId="3"/>
  </si>
  <si>
    <t>「自分自身を成長させたい、変えたい」 「社会に出るのは恐いから、自信をつけたい」 「今もまぁ自分はできるほうだけど、もっとできるようになりたい」という気持ちを持っている人にきてほしいです。</t>
    <phoneticPr fontId="3"/>
  </si>
  <si>
    <t>不問</t>
    <phoneticPr fontId="3"/>
  </si>
  <si>
    <t>＊専攻によっては理系と文系の学生に
分けてインターンシップ実施する可能性有</t>
    <phoneticPr fontId="3"/>
  </si>
  <si>
    <t>810-0011</t>
    <phoneticPr fontId="3"/>
  </si>
  <si>
    <t>代表取締役</t>
    <phoneticPr fontId="3"/>
  </si>
  <si>
    <t>福岡　太郎</t>
    <phoneticPr fontId="3"/>
  </si>
  <si>
    <t>・電子器具の設計、製造、販売、メンテナンス
・AI搭載　農業用工作機械の設計、製造、販売、メンテナンス</t>
    <phoneticPr fontId="3"/>
  </si>
  <si>
    <t>・当社の電子器具は国内でのシェアが60%を占め、現在アジアを中心とした海外へ進出を計画している。（平成25年6月に上海事務所を開設予定）・設計から製造・販売・メンテナンスまで一連の流れを当社で行うため、お客様の生の声を100%製品に反映させ、また、製品の性能を最大限に高める技術を確立させることに繋がる。・農業分野においては、創業以来積み重ねてきた技術力にAI機能搭載により、新たな展開を迎えている。</t>
    <phoneticPr fontId="3"/>
  </si>
  <si>
    <t>（Y.M.) 仕事は個人でやっていくものではなく、多くの人と一緒に協力してやっていくもの
（A.H.）礼儀やマナーを学生時代から身に着けたほうが良い</t>
    <phoneticPr fontId="3"/>
  </si>
  <si>
    <t>人事部人財開発課</t>
    <phoneticPr fontId="3"/>
  </si>
  <si>
    <t>筑紫　次郎</t>
    <phoneticPr fontId="3"/>
  </si>
  <si>
    <t>092-123-6789</t>
    <phoneticPr fontId="3"/>
  </si>
  <si>
    <t>092-123-9876</t>
    <phoneticPr fontId="3"/>
  </si>
  <si>
    <t>chikugo@abc.com</t>
    <phoneticPr fontId="3"/>
  </si>
  <si>
    <t>福岡本社以外に北九州工場で3日ほど現場実習を行います</t>
    <phoneticPr fontId="3"/>
  </si>
  <si>
    <t>ＪＲ博多駅（北九州工場はＪＲ小倉駅）</t>
    <phoneticPr fontId="3"/>
  </si>
  <si>
    <t>徒歩5分（北九州工場は駅より徒歩10分）</t>
    <phoneticPr fontId="3"/>
  </si>
  <si>
    <t>変則勤務</t>
    <rPh sb="0" eb="2">
      <t>ヘンソク</t>
    </rPh>
    <rPh sb="2" eb="4">
      <t>キンム</t>
    </rPh>
    <phoneticPr fontId="3"/>
  </si>
  <si>
    <t>２週間は５日間勤務です。研修発表会は合同発表となりますので１日だけ指定した日となります。</t>
    <rPh sb="1" eb="3">
      <t>シュウカン</t>
    </rPh>
    <rPh sb="5" eb="6">
      <t>ヒ</t>
    </rPh>
    <rPh sb="6" eb="7">
      <t>カン</t>
    </rPh>
    <rPh sb="7" eb="9">
      <t>キンム</t>
    </rPh>
    <rPh sb="12" eb="14">
      <t>ケンシュウ</t>
    </rPh>
    <rPh sb="14" eb="17">
      <t>ハッピョウカイ</t>
    </rPh>
    <rPh sb="18" eb="20">
      <t>ゴウドウ</t>
    </rPh>
    <rPh sb="20" eb="22">
      <t>ハッピョウ</t>
    </rPh>
    <rPh sb="30" eb="31">
      <t>ヒ</t>
    </rPh>
    <rPh sb="33" eb="35">
      <t>シテイ</t>
    </rPh>
    <rPh sb="37" eb="38">
      <t>ヒ</t>
    </rPh>
    <phoneticPr fontId="3"/>
  </si>
  <si>
    <t>11:30～13:30のうち交代で1時間ずつ</t>
    <phoneticPr fontId="3"/>
  </si>
  <si>
    <t>3　名</t>
    <rPh sb="2" eb="3">
      <t>メイ</t>
    </rPh>
    <phoneticPr fontId="3"/>
  </si>
  <si>
    <t>一日上限2000円</t>
  </si>
  <si>
    <t>食堂利用可能</t>
  </si>
  <si>
    <t>3年生</t>
    <rPh sb="1" eb="3">
      <t>ネンセイ</t>
    </rPh>
    <phoneticPr fontId="3"/>
  </si>
  <si>
    <t>3,4年生</t>
    <rPh sb="3" eb="5">
      <t>ネンセイ</t>
    </rPh>
    <phoneticPr fontId="3"/>
  </si>
  <si>
    <t>2,3,4年生</t>
    <rPh sb="5" eb="7">
      <t>ネンセイ</t>
    </rPh>
    <phoneticPr fontId="3"/>
  </si>
  <si>
    <t>2,3年生</t>
    <rPh sb="3" eb="5">
      <t>ネンセイ</t>
    </rPh>
    <phoneticPr fontId="3"/>
  </si>
  <si>
    <t>1,2年生</t>
    <rPh sb="3" eb="5">
      <t>ネンセイ</t>
    </rPh>
    <phoneticPr fontId="3"/>
  </si>
  <si>
    <t>短期大学</t>
    <phoneticPr fontId="3"/>
  </si>
  <si>
    <t>8月10日は祝日ですが、勤務となります</t>
    <phoneticPr fontId="3"/>
  </si>
  <si>
    <t>土曜日、日曜日</t>
    <rPh sb="0" eb="3">
      <t>ドヨウビ</t>
    </rPh>
    <rPh sb="4" eb="7">
      <t>ニチヨウビ</t>
    </rPh>
    <phoneticPr fontId="3"/>
  </si>
  <si>
    <t>８月６日（木）</t>
    <rPh sb="1" eb="2">
      <t>ツキ</t>
    </rPh>
    <rPh sb="3" eb="4">
      <t>ヒ</t>
    </rPh>
    <rPh sb="5" eb="6">
      <t>キ</t>
    </rPh>
    <phoneticPr fontId="3"/>
  </si>
  <si>
    <t>・H29年：春3名、夏3名　　　　　　　　　・R1年：夏7名
・H30年：春5名、夏5名　　　　　　　　　・R2年：春5名
・H31年：春9名</t>
    <phoneticPr fontId="3"/>
  </si>
  <si>
    <t>※「短期・仕事理解型」は、5日～1ヶ月未満の実施期間です。</t>
    <phoneticPr fontId="3" type="Hiragana"/>
  </si>
  <si>
    <t>オンライン
開催可能か</t>
    <rPh sb="6" eb="8">
      <t>カイサイ</t>
    </rPh>
    <rPh sb="8" eb="10">
      <t>カノウ</t>
    </rPh>
    <phoneticPr fontId="3"/>
  </si>
  <si>
    <t>可</t>
  </si>
  <si>
    <t>〒810-0001 福岡県福岡市中央区天神1-4-2エルガーラ6F</t>
    <phoneticPr fontId="3"/>
  </si>
  <si>
    <t>TEL：092（753）8877    FAX：092（753）8870</t>
    <phoneticPr fontId="3"/>
  </si>
  <si>
    <t>留学生の受入について</t>
    <rPh sb="0" eb="3">
      <t>リュウガクセイ</t>
    </rPh>
    <rPh sb="4" eb="6">
      <t>ウケイレ</t>
    </rPh>
    <phoneticPr fontId="3"/>
  </si>
  <si>
    <t>オンライン</t>
    <phoneticPr fontId="3"/>
  </si>
  <si>
    <t>西暦</t>
    <rPh sb="0" eb="2">
      <t>せいれき</t>
    </rPh>
    <phoneticPr fontId="3" type="Hiragana"/>
  </si>
  <si>
    <t>インターンシップ受入情報（ 企業・機関 ）</t>
    <rPh sb="8" eb="10">
      <t>ウケイレ</t>
    </rPh>
    <rPh sb="10" eb="12">
      <t>ジョウホウ</t>
    </rPh>
    <rPh sb="17" eb="19">
      <t>キカン</t>
    </rPh>
    <phoneticPr fontId="3"/>
  </si>
  <si>
    <t>※可能・不可を○で囲んでください。（枠外○置場をご活用ください。）</t>
    <rPh sb="1" eb="3">
      <t>かのう</t>
    </rPh>
    <rPh sb="4" eb="6">
      <t>ふか</t>
    </rPh>
    <rPh sb="9" eb="10">
      <t>かこ</t>
    </rPh>
    <rPh sb="18" eb="20">
      <t>わくがい</t>
    </rPh>
    <rPh sb="21" eb="23">
      <t>おきば</t>
    </rPh>
    <rPh sb="25" eb="27">
      <t>かつよう</t>
    </rPh>
    <phoneticPr fontId="3" type="Hiragana"/>
  </si>
  <si>
    <t>留学生受入追加情報</t>
    <rPh sb="0" eb="3">
      <t>リュウガクセイ</t>
    </rPh>
    <rPh sb="3" eb="5">
      <t>ウケイレ</t>
    </rPh>
    <rPh sb="5" eb="7">
      <t>ツイカ</t>
    </rPh>
    <rPh sb="7" eb="9">
      <t>ジョウホウ</t>
    </rPh>
    <phoneticPr fontId="3"/>
  </si>
  <si>
    <t>○置場</t>
    <rPh sb="1" eb="3">
      <t>おきば</t>
    </rPh>
    <phoneticPr fontId="3" type="Hiragana"/>
  </si>
  <si>
    <t>令和3年春季短期・仕事理解型インターンシップ受入実施申込調書（企業・機関）</t>
    <rPh sb="0" eb="1">
      <t>レイ</t>
    </rPh>
    <rPh sb="1" eb="2">
      <t>ワ</t>
    </rPh>
    <rPh sb="3" eb="4">
      <t>ネン</t>
    </rPh>
    <rPh sb="4" eb="6">
      <t>シュンキ</t>
    </rPh>
    <rPh sb="6" eb="8">
      <t>タンキ</t>
    </rPh>
    <rPh sb="9" eb="11">
      <t>シゴト</t>
    </rPh>
    <rPh sb="11" eb="13">
      <t>リカイ</t>
    </rPh>
    <rPh sb="13" eb="14">
      <t>ガタ</t>
    </rPh>
    <rPh sb="22" eb="24">
      <t>ウケイレ</t>
    </rPh>
    <rPh sb="24" eb="26">
      <t>ジッシ</t>
    </rPh>
    <rPh sb="26" eb="28">
      <t>モウシコミ</t>
    </rPh>
    <rPh sb="28" eb="30">
      <t>チョウショ</t>
    </rPh>
    <rPh sb="31" eb="33">
      <t>キギョウ</t>
    </rPh>
    <rPh sb="34" eb="36">
      <t>キカン</t>
    </rPh>
    <phoneticPr fontId="3"/>
  </si>
  <si>
    <t>ふ  り  が  な（ ひらがな入力をお願い致します ）</t>
    <rPh sb="16" eb="18">
      <t>にゅうりょく</t>
    </rPh>
    <rPh sb="20" eb="21">
      <t>ねが</t>
    </rPh>
    <rPh sb="22" eb="23">
      <t>いた</t>
    </rPh>
    <phoneticPr fontId="3" type="Hiragana"/>
  </si>
  <si>
    <r>
      <t>　　　　　　　　　　　　　　　　　　　　　　　　　　　　　　　　　　　　一般社団法人九州インターンシップ推進協議会　　　　</t>
    </r>
    <r>
      <rPr>
        <sz val="12"/>
        <rFont val="Meiryo UI"/>
        <family val="3"/>
        <charset val="128"/>
      </rPr>
      <t>西暦</t>
    </r>
    <rPh sb="61" eb="63">
      <t>セイレキ</t>
    </rPh>
    <phoneticPr fontId="3"/>
  </si>
  <si>
    <t>曜日（自動）</t>
    <rPh sb="0" eb="2">
      <t>ヨウビ</t>
    </rPh>
    <rPh sb="3" eb="5">
      <t>ジドウ</t>
    </rPh>
    <phoneticPr fontId="3"/>
  </si>
  <si>
    <t>受入総数</t>
    <rPh sb="0" eb="2">
      <t>ウケイレ</t>
    </rPh>
    <rPh sb="2" eb="4">
      <t>ソウスウ</t>
    </rPh>
    <phoneticPr fontId="3"/>
  </si>
  <si>
    <t>名</t>
    <rPh sb="0" eb="1">
      <t>メイ</t>
    </rPh>
    <phoneticPr fontId="3"/>
  </si>
  <si>
    <t>　　　曜日（自動）</t>
    <rPh sb="3" eb="5">
      <t>ヨウビ</t>
    </rPh>
    <rPh sb="6" eb="8">
      <t>ジドウ</t>
    </rPh>
    <phoneticPr fontId="3"/>
  </si>
  <si>
    <t>　　　年　　月　　日</t>
    <rPh sb="3" eb="4">
      <t>ねん</t>
    </rPh>
    <rPh sb="6" eb="7">
      <t>がつ</t>
    </rPh>
    <rPh sb="9" eb="10">
      <t>にち</t>
    </rPh>
    <phoneticPr fontId="3" type="Hiragana"/>
  </si>
  <si>
    <t>名　（ 実施可能時期もしくは部署の受入数より自動計算  ）</t>
    <rPh sb="0" eb="1">
      <t>メイ</t>
    </rPh>
    <rPh sb="4" eb="6">
      <t>ジッシ</t>
    </rPh>
    <rPh sb="6" eb="8">
      <t>カノウ</t>
    </rPh>
    <rPh sb="8" eb="10">
      <t>ジキ</t>
    </rPh>
    <rPh sb="14" eb="16">
      <t>ブショ</t>
    </rPh>
    <rPh sb="17" eb="19">
      <t>ウケイレ</t>
    </rPh>
    <rPh sb="19" eb="20">
      <t>スウ</t>
    </rPh>
    <rPh sb="22" eb="24">
      <t>ジドウ</t>
    </rPh>
    <rPh sb="24" eb="26">
      <t>ケイサン</t>
    </rPh>
    <phoneticPr fontId="3"/>
  </si>
  <si>
    <t>※身体障がい者の受入及び中期実践型の実施が可能な場合、当協議会より個別にご相談させて頂きます。
※募集は加盟28大学を優先して行い、空き枠が出た場合に県外の大学に案内を行います。
   その場合、県外大学学生の自宅から期間中の福岡県内の生活拠点までの交通費は学生負担とします。</t>
    <rPh sb="125" eb="128">
      <t>こうつうひ</t>
    </rPh>
    <rPh sb="129" eb="131">
      <t>がくせい</t>
    </rPh>
    <rPh sb="131" eb="133">
      <t>ふたん</t>
    </rPh>
    <phoneticPr fontId="3" type="Hiragana"/>
  </si>
  <si>
    <t>受入開始希望日</t>
    <rPh sb="0" eb="2">
      <t>ウケイレ</t>
    </rPh>
    <rPh sb="2" eb="4">
      <t>カイシ</t>
    </rPh>
    <rPh sb="4" eb="7">
      <t>キボウビ</t>
    </rPh>
    <phoneticPr fontId="3"/>
  </si>
  <si>
    <t>受入終了予定日</t>
    <rPh sb="0" eb="2">
      <t>ウケイレ</t>
    </rPh>
    <rPh sb="2" eb="4">
      <t>シュウリョウ</t>
    </rPh>
    <rPh sb="4" eb="6">
      <t>ヨテイ</t>
    </rPh>
    <rPh sb="6" eb="7">
      <t>ビ</t>
    </rPh>
    <phoneticPr fontId="3"/>
  </si>
  <si>
    <t>←貴社のご都合で決まる場合は不可にしてください。</t>
    <rPh sb="1" eb="3">
      <t>キシャ</t>
    </rPh>
    <rPh sb="5" eb="7">
      <t>ツゴウ</t>
    </rPh>
    <rPh sb="8" eb="9">
      <t>キ</t>
    </rPh>
    <rPh sb="11" eb="13">
      <t>バアイ</t>
    </rPh>
    <rPh sb="14" eb="16">
      <t>フカ</t>
    </rPh>
    <phoneticPr fontId="3"/>
  </si>
  <si>
    <r>
      <t xml:space="preserve">可能
</t>
    </r>
    <r>
      <rPr>
        <sz val="12"/>
        <rFont val="Meiryo UI"/>
        <family val="3"/>
        <charset val="128"/>
      </rPr>
      <t>留学生</t>
    </r>
    <r>
      <rPr>
        <sz val="9"/>
        <rFont val="Meiryo UI"/>
        <family val="3"/>
        <charset val="128"/>
      </rPr>
      <t>（受入可の場合、別シートも記入願います）</t>
    </r>
  </si>
  <si>
    <r>
      <rPr>
        <sz val="16"/>
        <rFont val="HGSｺﾞｼｯｸM"/>
        <family val="3"/>
        <charset val="128"/>
      </rPr>
      <t>○置場</t>
    </r>
    <r>
      <rPr>
        <sz val="6"/>
        <rFont val="HGSｺﾞｼｯｸM"/>
        <family val="3"/>
        <charset val="128"/>
      </rPr>
      <t xml:space="preserve">
</t>
    </r>
    <r>
      <rPr>
        <sz val="10"/>
        <rFont val="HGSｺﾞｼｯｸM"/>
        <family val="3"/>
        <charset val="128"/>
      </rPr>
      <t>ドラッグしてご使用ください</t>
    </r>
  </si>
  <si>
    <t>R2.10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</si>
</sst>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9]000\-00;000\-0000"/>
    <numFmt numFmtId="177" formatCode="m&quot;月&quot;d&quot;日&quot;;@"/>
    <numFmt numFmtId="178" formatCode="[$-F800]dddd\,\ mmmm\ dd\,\ yyyy"/>
    <numFmt numFmtId="179" formatCode="aaaa"/>
    <numFmt numFmtId="180" formatCode="h:mm;@"/>
    <numFmt numFmtId="181" formatCode="yyyy&quot;年&quot;m&quot;月&quot;d&quot;日&quot;;@"/>
  </numFmts>
  <fonts count="58">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name val="HGSｺﾞｼｯｸM"/>
      <family val="3"/>
      <charset val="128"/>
    </font>
    <font>
      <sz val="11"/>
      <name val="HGSｺﾞｼｯｸM"/>
      <family val="3"/>
      <charset val="128"/>
    </font>
    <font>
      <sz val="10"/>
      <name val="HGSｺﾞｼｯｸM"/>
      <family val="3"/>
      <charset val="128"/>
    </font>
    <font>
      <sz val="11"/>
      <name val="Meiryo UI"/>
      <family val="3"/>
      <charset val="128"/>
    </font>
    <font>
      <sz val="20"/>
      <name val="Meiryo UI"/>
      <family val="3"/>
      <charset val="128"/>
    </font>
    <font>
      <b/>
      <sz val="12"/>
      <name val="Meiryo UI"/>
      <family val="3"/>
      <charset val="128"/>
    </font>
    <font>
      <sz val="12"/>
      <name val="Meiryo UI"/>
      <family val="3"/>
      <charset val="128"/>
    </font>
    <font>
      <sz val="10"/>
      <name val="Meiryo UI"/>
      <family val="3"/>
      <charset val="128"/>
    </font>
    <font>
      <u/>
      <sz val="11"/>
      <name val="Meiryo UI"/>
      <family val="3"/>
      <charset val="128"/>
    </font>
    <font>
      <u/>
      <sz val="11"/>
      <color indexed="12"/>
      <name val="Meiryo UI"/>
      <family val="3"/>
      <charset val="128"/>
    </font>
    <font>
      <sz val="14"/>
      <name val="Meiryo UI"/>
      <family val="3"/>
      <charset val="128"/>
    </font>
    <font>
      <sz val="16"/>
      <name val="Meiryo UI"/>
      <family val="3"/>
      <charset val="128"/>
    </font>
    <font>
      <sz val="6"/>
      <name val="Meiryo UI"/>
      <family val="3"/>
      <charset val="128"/>
    </font>
    <font>
      <sz val="8"/>
      <name val="Meiryo UI"/>
      <family val="3"/>
      <charset val="128"/>
    </font>
    <font>
      <sz val="9"/>
      <name val="Meiryo UI"/>
      <family val="3"/>
      <charset val="128"/>
    </font>
    <font>
      <b/>
      <sz val="10"/>
      <name val="Meiryo UI"/>
      <family val="3"/>
      <charset val="128"/>
    </font>
    <font>
      <b/>
      <sz val="9"/>
      <color indexed="81"/>
      <name val="ＭＳ Ｐゴシック"/>
      <family val="3"/>
      <charset val="128"/>
    </font>
    <font>
      <b/>
      <sz val="12"/>
      <color indexed="81"/>
      <name val="ＭＳ Ｐゴシック"/>
      <family val="3"/>
      <charset val="128"/>
    </font>
    <font>
      <b/>
      <sz val="14"/>
      <color indexed="81"/>
      <name val="ＭＳ Ｐゴシック"/>
      <family val="3"/>
      <charset val="128"/>
    </font>
    <font>
      <b/>
      <sz val="14"/>
      <name val="HGSｺﾞｼｯｸM"/>
      <family val="3"/>
      <charset val="128"/>
    </font>
    <font>
      <sz val="6"/>
      <name val="ＭＳ Ｐゴシック"/>
      <family val="3"/>
      <charset val="128"/>
    </font>
    <font>
      <u/>
      <sz val="11"/>
      <color indexed="8"/>
      <name val="ＭＳ Ｐゴシック"/>
      <family val="3"/>
      <charset val="128"/>
    </font>
    <font>
      <b/>
      <sz val="12"/>
      <name val="ＭＳ Ｐゴシック"/>
      <family val="3"/>
      <charset val="128"/>
    </font>
    <font>
      <b/>
      <sz val="11"/>
      <color indexed="81"/>
      <name val="ＭＳ Ｐゴシック"/>
      <family val="3"/>
      <charset val="128"/>
    </font>
    <font>
      <b/>
      <u val="double"/>
      <sz val="14"/>
      <color indexed="81"/>
      <name val="ＭＳ Ｐゴシック"/>
      <family val="3"/>
      <charset val="128"/>
    </font>
    <font>
      <b/>
      <u val="double"/>
      <sz val="12"/>
      <color indexed="81"/>
      <name val="ＭＳ Ｐゴシック"/>
      <family val="3"/>
      <charset val="128"/>
    </font>
    <font>
      <b/>
      <u val="double"/>
      <sz val="11"/>
      <color indexed="81"/>
      <name val="ＭＳ Ｐゴシック"/>
      <family val="3"/>
      <charset val="128"/>
    </font>
    <font>
      <i/>
      <sz val="11"/>
      <name val="Meiryo UI"/>
      <family val="3"/>
      <charset val="128"/>
    </font>
    <font>
      <b/>
      <sz val="20"/>
      <name val="Meiryo UI"/>
      <family val="3"/>
      <charset val="128"/>
    </font>
    <font>
      <b/>
      <sz val="11"/>
      <color theme="1"/>
      <name val="ＭＳ Ｐゴシック"/>
      <family val="3"/>
      <charset val="128"/>
      <scheme val="minor"/>
    </font>
    <font>
      <b/>
      <sz val="12"/>
      <color rgb="FFFF0000"/>
      <name val="Meiryo UI"/>
      <family val="3"/>
      <charset val="128"/>
    </font>
    <font>
      <sz val="11"/>
      <color theme="0"/>
      <name val="ＭＳ Ｐゴシック"/>
      <family val="3"/>
      <charset val="128"/>
    </font>
    <font>
      <sz val="11"/>
      <color rgb="FFFF0000"/>
      <name val="Meiryo UI"/>
      <family val="3"/>
      <charset val="128"/>
    </font>
    <font>
      <sz val="11"/>
      <color theme="0"/>
      <name val="Meiryo UI"/>
      <family val="3"/>
      <charset val="128"/>
    </font>
    <font>
      <sz val="10"/>
      <color rgb="FFFF0000"/>
      <name val="Meiryo UI"/>
      <family val="3"/>
      <charset val="128"/>
    </font>
    <font>
      <b/>
      <sz val="12"/>
      <color theme="1"/>
      <name val="Meiryo UI"/>
      <family val="3"/>
      <charset val="128"/>
    </font>
    <font>
      <b/>
      <sz val="14"/>
      <color theme="1"/>
      <name val="ＭＳ Ｐゴシック"/>
      <family val="3"/>
      <charset val="128"/>
      <scheme val="minor"/>
    </font>
    <font>
      <u/>
      <sz val="11"/>
      <color rgb="FFFF0000"/>
      <name val="ＭＳ Ｐゴシック"/>
      <family val="3"/>
      <charset val="128"/>
    </font>
    <font>
      <sz val="12"/>
      <color rgb="FFFF0000"/>
      <name val="Meiryo UI"/>
      <family val="3"/>
      <charset val="128"/>
    </font>
    <font>
      <sz val="11"/>
      <color rgb="FFFF0000"/>
      <name val="ＭＳ Ｐゴシック"/>
      <family val="3"/>
      <charset val="128"/>
    </font>
    <font>
      <b/>
      <sz val="24"/>
      <color rgb="FFFF0000"/>
      <name val="Meiryo UI"/>
      <family val="3"/>
      <charset val="128"/>
    </font>
    <font>
      <sz val="20"/>
      <color rgb="FFFF0000"/>
      <name val="Meiryo UI"/>
      <family val="3"/>
      <charset val="128"/>
    </font>
    <font>
      <b/>
      <sz val="11"/>
      <name val="Meiryo UI"/>
      <family val="3"/>
      <charset val="128"/>
    </font>
    <font>
      <sz val="8"/>
      <color rgb="FFFF0000"/>
      <name val="Meiryo UI"/>
      <family val="3"/>
      <charset val="128"/>
    </font>
    <font>
      <b/>
      <u/>
      <sz val="14"/>
      <color indexed="10"/>
      <name val="MS P ゴシック"/>
      <family val="3"/>
      <charset val="128"/>
    </font>
    <font>
      <b/>
      <sz val="14"/>
      <color indexed="10"/>
      <name val="MS P 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6"/>
      <name val="HGSｺﾞｼｯｸM"/>
      <family val="3"/>
      <charset val="128"/>
    </font>
    <font>
      <sz val="16"/>
      <name val="HGSｺﾞｼｯｸM"/>
      <family val="3"/>
      <charset val="128"/>
    </font>
  </fonts>
  <fills count="13">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CCFFFF"/>
        <bgColor indexed="64"/>
      </patternFill>
    </fill>
    <fill>
      <patternFill patternType="solid">
        <fgColor rgb="FF99CCFF"/>
        <bgColor indexed="64"/>
      </patternFill>
    </fill>
    <fill>
      <patternFill patternType="solid">
        <fgColor rgb="FFFFFF00"/>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00FFFF"/>
        <bgColor indexed="64"/>
      </patternFill>
    </fill>
    <fill>
      <patternFill patternType="solid">
        <fgColor theme="0" tint="-0.249977111117893"/>
        <bgColor indexed="64"/>
      </patternFill>
    </fill>
    <fill>
      <patternFill patternType="solid">
        <fgColor rgb="FF00B0F0"/>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indexed="64"/>
      </bottom>
      <diagonal/>
    </border>
  </borders>
  <cellStyleXfs count="4">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pplyProtection="0"/>
  </cellStyleXfs>
  <cellXfs count="42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wrapText="1"/>
    </xf>
    <xf numFmtId="0" fontId="7" fillId="2" borderId="0" xfId="0" applyNumberFormat="1" applyFont="1" applyFill="1" applyBorder="1" applyAlignment="1">
      <alignment vertical="center"/>
    </xf>
    <xf numFmtId="0" fontId="7" fillId="2" borderId="0" xfId="0" applyFont="1" applyFill="1">
      <alignment vertical="center"/>
    </xf>
    <xf numFmtId="0" fontId="7" fillId="2" borderId="0" xfId="0" applyFont="1" applyFill="1" applyAlignment="1">
      <alignment horizontal="right" vertical="center"/>
    </xf>
    <xf numFmtId="0" fontId="7" fillId="2" borderId="0" xfId="0" applyFont="1" applyFill="1" applyAlignment="1">
      <alignment horizontal="left" vertical="center"/>
    </xf>
    <xf numFmtId="0" fontId="7" fillId="2" borderId="1" xfId="3" applyFont="1" applyFill="1" applyBorder="1" applyAlignment="1"/>
    <xf numFmtId="0" fontId="7" fillId="2" borderId="1" xfId="3" applyFont="1" applyFill="1" applyBorder="1" applyAlignment="1">
      <alignment horizontal="right"/>
    </xf>
    <xf numFmtId="0" fontId="14" fillId="0" borderId="0" xfId="0" applyFo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Fill="1" applyAlignment="1">
      <alignment vertical="center"/>
    </xf>
    <xf numFmtId="0" fontId="14" fillId="0" borderId="0" xfId="0" applyFont="1" applyBorder="1" applyAlignment="1">
      <alignment vertical="center"/>
    </xf>
    <xf numFmtId="0" fontId="7" fillId="0" borderId="0" xfId="0" applyFont="1">
      <alignment vertical="center"/>
    </xf>
    <xf numFmtId="0" fontId="10" fillId="0" borderId="0" xfId="0" applyFont="1">
      <alignment vertical="center"/>
    </xf>
    <xf numFmtId="0" fontId="14" fillId="0" borderId="2" xfId="0" applyFont="1" applyBorder="1" applyAlignment="1">
      <alignment vertical="center"/>
    </xf>
    <xf numFmtId="0" fontId="13" fillId="0" borderId="0" xfId="1" applyFont="1" applyAlignment="1" applyProtection="1">
      <alignment vertical="center"/>
    </xf>
    <xf numFmtId="0" fontId="34" fillId="0" borderId="0" xfId="0" applyFont="1">
      <alignment vertical="center"/>
    </xf>
    <xf numFmtId="0" fontId="14" fillId="0" borderId="0" xfId="0" applyFont="1" applyAlignment="1">
      <alignment horizontal="distributed" vertical="center"/>
    </xf>
    <xf numFmtId="0" fontId="7" fillId="3" borderId="0" xfId="3" applyFont="1" applyFill="1" applyBorder="1" applyAlignment="1">
      <alignment horizontal="center" vertical="center"/>
    </xf>
    <xf numFmtId="0" fontId="7" fillId="3" borderId="0" xfId="3" applyFont="1" applyFill="1" applyBorder="1" applyAlignment="1">
      <alignment horizontal="right" vertical="center"/>
    </xf>
    <xf numFmtId="0" fontId="13" fillId="3" borderId="0" xfId="1" applyFont="1" applyFill="1" applyBorder="1" applyAlignment="1" applyProtection="1">
      <alignment vertical="center"/>
    </xf>
    <xf numFmtId="0" fontId="7" fillId="3" borderId="0" xfId="3" applyFont="1" applyFill="1" applyBorder="1" applyAlignment="1">
      <alignment vertical="center"/>
    </xf>
    <xf numFmtId="0" fontId="7" fillId="3" borderId="2" xfId="3" applyFont="1" applyFill="1" applyBorder="1" applyAlignment="1">
      <alignment vertical="center"/>
    </xf>
    <xf numFmtId="0" fontId="7" fillId="3" borderId="1" xfId="3" applyFont="1" applyFill="1" applyBorder="1" applyAlignment="1">
      <alignment horizontal="center" vertical="center"/>
    </xf>
    <xf numFmtId="0" fontId="7" fillId="3" borderId="1" xfId="3" applyFont="1" applyFill="1" applyBorder="1" applyAlignment="1">
      <alignment horizontal="right" vertical="center"/>
    </xf>
    <xf numFmtId="0" fontId="13" fillId="3" borderId="1" xfId="1" applyFont="1" applyFill="1" applyBorder="1" applyAlignment="1" applyProtection="1">
      <alignment vertical="center"/>
    </xf>
    <xf numFmtId="0" fontId="7" fillId="3" borderId="0" xfId="0" applyFont="1" applyFill="1" applyBorder="1" applyAlignment="1">
      <alignment horizontal="center" vertical="center"/>
    </xf>
    <xf numFmtId="0" fontId="7" fillId="3" borderId="0" xfId="3" applyFont="1" applyFill="1" applyBorder="1" applyAlignment="1">
      <alignment horizontal="center"/>
    </xf>
    <xf numFmtId="0" fontId="7" fillId="3" borderId="2" xfId="3"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3" applyFont="1" applyFill="1" applyBorder="1" applyAlignment="1">
      <alignment horizontal="center"/>
    </xf>
    <xf numFmtId="0" fontId="11" fillId="3" borderId="0" xfId="3" applyFont="1" applyFill="1" applyBorder="1" applyAlignment="1">
      <alignment vertical="center"/>
    </xf>
    <xf numFmtId="0" fontId="11" fillId="3" borderId="2" xfId="3" applyFont="1" applyFill="1" applyBorder="1" applyAlignment="1">
      <alignment vertical="center"/>
    </xf>
    <xf numFmtId="0" fontId="7" fillId="4" borderId="4" xfId="3" applyFont="1" applyFill="1" applyBorder="1" applyAlignment="1">
      <alignment horizontal="center" vertical="center"/>
    </xf>
    <xf numFmtId="0" fontId="7" fillId="4" borderId="4" xfId="3" applyFont="1" applyFill="1" applyBorder="1" applyAlignment="1">
      <alignment vertical="center"/>
    </xf>
    <xf numFmtId="0" fontId="7" fillId="5" borderId="4" xfId="3" applyFont="1" applyFill="1" applyBorder="1" applyAlignment="1">
      <alignment horizontal="center" vertical="center"/>
    </xf>
    <xf numFmtId="0" fontId="7" fillId="5" borderId="4" xfId="3" applyFont="1" applyFill="1" applyBorder="1" applyAlignment="1">
      <alignment horizontal="center" vertical="center" wrapText="1"/>
    </xf>
    <xf numFmtId="0" fontId="7" fillId="5" borderId="4" xfId="3" applyFont="1" applyFill="1" applyBorder="1" applyAlignment="1">
      <alignment horizontal="left" vertical="center"/>
    </xf>
    <xf numFmtId="0" fontId="7" fillId="4" borderId="4" xfId="3" applyFont="1" applyFill="1" applyBorder="1" applyAlignment="1">
      <alignment vertical="center" wrapText="1" shrinkToFit="1"/>
    </xf>
    <xf numFmtId="0" fontId="7" fillId="4" borderId="4" xfId="3" applyFont="1" applyFill="1" applyBorder="1" applyAlignment="1">
      <alignment vertical="center" shrinkToFit="1"/>
    </xf>
    <xf numFmtId="0" fontId="9" fillId="3" borderId="5" xfId="3" applyFont="1" applyFill="1" applyBorder="1" applyAlignment="1">
      <alignment vertical="center"/>
    </xf>
    <xf numFmtId="0" fontId="9" fillId="3" borderId="6" xfId="3" applyFont="1" applyFill="1" applyBorder="1" applyAlignment="1">
      <alignment vertical="center"/>
    </xf>
    <xf numFmtId="0" fontId="9" fillId="3" borderId="7" xfId="3" applyFont="1" applyFill="1" applyBorder="1" applyAlignment="1">
      <alignment vertical="center"/>
    </xf>
    <xf numFmtId="0" fontId="7" fillId="3" borderId="8" xfId="3" applyFont="1" applyFill="1" applyBorder="1" applyAlignment="1">
      <alignment vertical="center"/>
    </xf>
    <xf numFmtId="0" fontId="11" fillId="3" borderId="8" xfId="3" applyFont="1" applyFill="1" applyBorder="1" applyAlignment="1">
      <alignment vertical="center"/>
    </xf>
    <xf numFmtId="0" fontId="7" fillId="3" borderId="8" xfId="3" applyFont="1" applyFill="1" applyBorder="1" applyAlignment="1">
      <alignment horizontal="center"/>
    </xf>
    <xf numFmtId="0" fontId="7" fillId="3" borderId="9" xfId="3" applyFont="1" applyFill="1" applyBorder="1" applyAlignment="1">
      <alignment horizontal="center"/>
    </xf>
    <xf numFmtId="0" fontId="7" fillId="5" borderId="10" xfId="3" applyFont="1" applyFill="1" applyBorder="1" applyAlignment="1">
      <alignment vertical="center"/>
    </xf>
    <xf numFmtId="0" fontId="7" fillId="5" borderId="11" xfId="3" applyFont="1" applyFill="1" applyBorder="1" applyAlignment="1">
      <alignment vertical="center"/>
    </xf>
    <xf numFmtId="0" fontId="7" fillId="5" borderId="12" xfId="3" applyFont="1" applyFill="1" applyBorder="1" applyAlignment="1">
      <alignment vertical="center"/>
    </xf>
    <xf numFmtId="0" fontId="7" fillId="0" borderId="10" xfId="3" applyFont="1" applyBorder="1" applyAlignment="1" applyProtection="1">
      <alignment horizontal="center" vertical="center"/>
      <protection locked="0"/>
    </xf>
    <xf numFmtId="0" fontId="7" fillId="4" borderId="11" xfId="3" applyFont="1" applyFill="1" applyBorder="1" applyAlignment="1" applyProtection="1">
      <alignment horizontal="center" vertical="center"/>
      <protection locked="0"/>
    </xf>
    <xf numFmtId="20" fontId="7" fillId="0" borderId="10" xfId="3" applyNumberFormat="1" applyFont="1" applyBorder="1" applyAlignment="1" applyProtection="1">
      <alignment horizontal="center" vertical="center"/>
      <protection locked="0"/>
    </xf>
    <xf numFmtId="0" fontId="7" fillId="4" borderId="11" xfId="3" applyFont="1" applyFill="1" applyBorder="1" applyAlignment="1">
      <alignment horizontal="center" vertical="center"/>
    </xf>
    <xf numFmtId="0" fontId="7" fillId="6" borderId="4" xfId="0" applyFont="1" applyFill="1" applyBorder="1" applyAlignment="1">
      <alignment horizontal="center" vertical="center"/>
    </xf>
    <xf numFmtId="0" fontId="35" fillId="0" borderId="0" xfId="0" applyFont="1">
      <alignment vertical="center"/>
    </xf>
    <xf numFmtId="20" fontId="36" fillId="0" borderId="10" xfId="3" applyNumberFormat="1" applyFont="1" applyBorder="1" applyAlignment="1" applyProtection="1">
      <alignment horizontal="center" vertical="center"/>
      <protection locked="0"/>
    </xf>
    <xf numFmtId="0" fontId="36" fillId="0" borderId="4" xfId="0" applyFont="1" applyBorder="1" applyAlignment="1">
      <alignment horizontal="right" vertical="center"/>
    </xf>
    <xf numFmtId="0" fontId="36" fillId="2" borderId="4" xfId="3" applyFont="1" applyFill="1" applyBorder="1" applyAlignment="1" applyProtection="1">
      <alignment vertical="center"/>
      <protection locked="0"/>
    </xf>
    <xf numFmtId="0" fontId="23" fillId="0" borderId="0" xfId="0" applyFont="1">
      <alignment vertical="center"/>
    </xf>
    <xf numFmtId="0" fontId="37" fillId="0" borderId="0" xfId="0" applyFont="1">
      <alignment vertical="center"/>
    </xf>
    <xf numFmtId="0" fontId="37" fillId="0" borderId="0" xfId="0" applyFont="1" applyAlignment="1">
      <alignment horizontal="right" vertical="center"/>
    </xf>
    <xf numFmtId="0" fontId="35" fillId="0" borderId="0" xfId="0" applyFont="1" applyAlignment="1">
      <alignment horizontal="right" vertical="center"/>
    </xf>
    <xf numFmtId="0" fontId="7" fillId="6" borderId="4" xfId="3" applyFont="1" applyFill="1" applyBorder="1" applyAlignment="1" applyProtection="1">
      <alignment horizontal="center" vertical="center" shrinkToFit="1"/>
      <protection locked="0"/>
    </xf>
    <xf numFmtId="0" fontId="7" fillId="6" borderId="4" xfId="3" applyFont="1" applyFill="1" applyBorder="1" applyAlignment="1" applyProtection="1">
      <alignment vertical="center" shrinkToFit="1"/>
      <protection locked="0"/>
    </xf>
    <xf numFmtId="0" fontId="7" fillId="4" borderId="4" xfId="3" applyFont="1" applyFill="1" applyBorder="1" applyAlignment="1">
      <alignment horizontal="center" vertical="center"/>
    </xf>
    <xf numFmtId="0" fontId="11" fillId="6" borderId="4" xfId="3" applyFont="1" applyFill="1" applyBorder="1" applyAlignment="1" applyProtection="1">
      <alignment vertical="center" wrapText="1"/>
      <protection locked="0"/>
    </xf>
    <xf numFmtId="0" fontId="0" fillId="0" borderId="0" xfId="0" applyBorder="1">
      <alignment vertical="center"/>
    </xf>
    <xf numFmtId="31" fontId="0" fillId="0" borderId="0" xfId="0" applyNumberFormat="1" applyBorder="1">
      <alignment vertical="center"/>
    </xf>
    <xf numFmtId="0" fontId="0" fillId="0" borderId="0" xfId="0" applyBorder="1" applyAlignment="1">
      <alignment horizontal="center" vertical="center"/>
    </xf>
    <xf numFmtId="0" fontId="0" fillId="0" borderId="0" xfId="0" applyAlignment="1">
      <alignment horizontal="left" vertical="center"/>
    </xf>
    <xf numFmtId="0" fontId="33" fillId="7" borderId="4" xfId="0" applyFont="1" applyFill="1" applyBorder="1" applyAlignment="1">
      <alignment vertical="center" textRotation="255"/>
    </xf>
    <xf numFmtId="0" fontId="0" fillId="8" borderId="4" xfId="0" applyFill="1" applyBorder="1" applyAlignment="1">
      <alignment vertical="center" wrapText="1"/>
    </xf>
    <xf numFmtId="0" fontId="33" fillId="7" borderId="4" xfId="0" applyFont="1" applyFill="1" applyBorder="1" applyAlignment="1">
      <alignment horizontal="center" vertical="center"/>
    </xf>
    <xf numFmtId="0" fontId="26" fillId="0" borderId="0" xfId="0" applyFont="1">
      <alignment vertical="center"/>
    </xf>
    <xf numFmtId="0" fontId="7" fillId="4" borderId="4" xfId="3" applyFont="1" applyFill="1" applyBorder="1" applyAlignment="1">
      <alignment horizontal="center" vertical="center"/>
    </xf>
    <xf numFmtId="0" fontId="7" fillId="4" borderId="4" xfId="3"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4" borderId="4" xfId="3" applyFont="1" applyFill="1" applyBorder="1" applyAlignment="1">
      <alignment vertical="center"/>
    </xf>
    <xf numFmtId="0" fontId="7" fillId="5" borderId="4" xfId="3" applyFont="1" applyFill="1" applyBorder="1" applyAlignment="1">
      <alignment horizontal="center" vertical="center" wrapText="1"/>
    </xf>
    <xf numFmtId="0" fontId="1" fillId="5" borderId="13" xfId="3" applyFont="1" applyFill="1" applyBorder="1" applyAlignment="1">
      <alignment horizontal="center" vertical="center" wrapText="1"/>
    </xf>
    <xf numFmtId="0" fontId="1" fillId="5" borderId="4" xfId="3" applyFont="1" applyFill="1" applyBorder="1" applyAlignment="1">
      <alignment horizontal="center" vertical="center"/>
    </xf>
    <xf numFmtId="0" fontId="1" fillId="5" borderId="4" xfId="3" applyFont="1" applyFill="1" applyBorder="1" applyAlignment="1">
      <alignment horizontal="left" vertical="center"/>
    </xf>
    <xf numFmtId="0" fontId="38" fillId="6" borderId="4" xfId="3" applyFont="1" applyFill="1" applyBorder="1" applyAlignment="1" applyProtection="1">
      <alignment vertical="center" wrapText="1"/>
      <protection locked="0"/>
    </xf>
    <xf numFmtId="0" fontId="7" fillId="4" borderId="4" xfId="3" applyFont="1" applyFill="1" applyBorder="1" applyAlignment="1">
      <alignment horizontal="center" vertical="center"/>
    </xf>
    <xf numFmtId="0" fontId="7" fillId="5" borderId="4" xfId="3" applyFont="1" applyFill="1" applyBorder="1" applyAlignment="1">
      <alignment horizontal="center" vertical="center"/>
    </xf>
    <xf numFmtId="0" fontId="7" fillId="4" borderId="4" xfId="3" applyFont="1" applyFill="1" applyBorder="1" applyAlignment="1">
      <alignment horizontal="center" vertical="center"/>
    </xf>
    <xf numFmtId="0" fontId="7" fillId="4" borderId="4" xfId="3" applyFont="1" applyFill="1" applyBorder="1" applyAlignment="1">
      <alignment horizontal="center" vertical="center" wrapText="1"/>
    </xf>
    <xf numFmtId="179" fontId="7" fillId="0" borderId="14" xfId="3" applyNumberFormat="1" applyFont="1" applyBorder="1" applyAlignment="1" applyProtection="1">
      <alignment vertical="center"/>
      <protection locked="0"/>
    </xf>
    <xf numFmtId="179" fontId="7" fillId="0" borderId="15" xfId="3" applyNumberFormat="1" applyFont="1" applyBorder="1" applyAlignment="1" applyProtection="1">
      <alignment vertical="center"/>
      <protection locked="0"/>
    </xf>
    <xf numFmtId="0" fontId="31" fillId="4" borderId="4" xfId="3" applyFont="1" applyFill="1" applyBorder="1" applyAlignment="1">
      <alignment horizontal="left" vertical="center" wrapText="1"/>
    </xf>
    <xf numFmtId="0" fontId="7" fillId="4" borderId="4" xfId="3" applyFont="1" applyFill="1" applyBorder="1" applyAlignment="1">
      <alignment horizontal="center" vertical="center"/>
    </xf>
    <xf numFmtId="0" fontId="7" fillId="9" borderId="4" xfId="0" applyFont="1" applyFill="1" applyBorder="1" applyAlignment="1">
      <alignment horizontal="center" vertical="center"/>
    </xf>
    <xf numFmtId="0" fontId="7" fillId="4" borderId="4" xfId="3" applyFont="1" applyFill="1" applyBorder="1" applyAlignment="1">
      <alignment horizontal="center" vertical="center"/>
    </xf>
    <xf numFmtId="0" fontId="7" fillId="4" borderId="4" xfId="3" applyFont="1" applyFill="1" applyBorder="1" applyAlignment="1">
      <alignment horizontal="center" vertical="center" wrapText="1"/>
    </xf>
    <xf numFmtId="0" fontId="7" fillId="4" borderId="4" xfId="3" applyFont="1" applyFill="1" applyBorder="1" applyAlignment="1">
      <alignment vertical="center"/>
    </xf>
    <xf numFmtId="0" fontId="7" fillId="4" borderId="4" xfId="3" applyFont="1" applyFill="1" applyBorder="1" applyAlignment="1">
      <alignment horizontal="center" vertical="center"/>
    </xf>
    <xf numFmtId="0" fontId="9" fillId="9" borderId="30" xfId="3" applyFont="1" applyFill="1" applyBorder="1" applyAlignment="1">
      <alignment horizontal="center" vertical="center"/>
    </xf>
    <xf numFmtId="0" fontId="7" fillId="4" borderId="10" xfId="3" applyFont="1" applyFill="1" applyBorder="1" applyAlignment="1">
      <alignment vertical="center"/>
    </xf>
    <xf numFmtId="0" fontId="7" fillId="4" borderId="11" xfId="3" applyFont="1" applyFill="1" applyBorder="1" applyAlignment="1">
      <alignment vertical="center"/>
    </xf>
    <xf numFmtId="0" fontId="7" fillId="4" borderId="12" xfId="3" applyFont="1" applyFill="1" applyBorder="1" applyAlignment="1">
      <alignment vertical="center"/>
    </xf>
    <xf numFmtId="0" fontId="7" fillId="5" borderId="4" xfId="3" applyFont="1" applyFill="1" applyBorder="1" applyAlignment="1">
      <alignment horizontal="center" vertical="center"/>
    </xf>
    <xf numFmtId="0" fontId="9" fillId="9" borderId="4" xfId="3" applyFont="1" applyFill="1" applyBorder="1" applyAlignment="1">
      <alignment horizontal="center" vertical="center"/>
    </xf>
    <xf numFmtId="0" fontId="36" fillId="6" borderId="4" xfId="3" applyFont="1" applyFill="1" applyBorder="1" applyAlignment="1" applyProtection="1">
      <alignment horizontal="center" vertical="center" shrinkToFit="1"/>
      <protection locked="0"/>
    </xf>
    <xf numFmtId="0" fontId="36" fillId="6" borderId="4" xfId="3" applyFont="1" applyFill="1" applyBorder="1" applyAlignment="1">
      <alignment horizontal="center" vertical="center"/>
    </xf>
    <xf numFmtId="0" fontId="36" fillId="6" borderId="4" xfId="3" applyFont="1" applyFill="1" applyBorder="1" applyAlignment="1">
      <alignment vertical="center" shrinkToFit="1"/>
    </xf>
    <xf numFmtId="0" fontId="36" fillId="6" borderId="4" xfId="0" applyFont="1" applyFill="1" applyBorder="1" applyAlignment="1">
      <alignment horizontal="center" vertical="center"/>
    </xf>
    <xf numFmtId="0" fontId="10" fillId="0" borderId="0" xfId="0" applyFont="1" applyAlignment="1">
      <alignment horizontal="center" vertical="center"/>
    </xf>
    <xf numFmtId="0" fontId="46" fillId="12" borderId="4" xfId="3" applyFont="1" applyFill="1" applyBorder="1" applyAlignment="1">
      <alignment horizontal="center" vertical="center" wrapText="1"/>
    </xf>
    <xf numFmtId="0" fontId="10" fillId="0" borderId="0" xfId="0" applyFont="1" applyAlignment="1">
      <alignment horizontal="center" vertical="center"/>
    </xf>
    <xf numFmtId="0" fontId="7" fillId="4" borderId="13" xfId="3" applyFont="1" applyFill="1" applyBorder="1" applyAlignment="1">
      <alignment horizontal="center" vertical="center"/>
    </xf>
    <xf numFmtId="0" fontId="7" fillId="4" borderId="4" xfId="3" applyFont="1" applyFill="1" applyBorder="1" applyAlignment="1">
      <alignment horizontal="center" vertical="center"/>
    </xf>
    <xf numFmtId="0" fontId="4" fillId="10" borderId="0" xfId="0" applyFont="1" applyFill="1">
      <alignment vertical="center"/>
    </xf>
    <xf numFmtId="0" fontId="5" fillId="10" borderId="0" xfId="0" applyFont="1" applyFill="1">
      <alignment vertical="center"/>
    </xf>
    <xf numFmtId="0" fontId="6" fillId="10" borderId="0" xfId="0" applyFont="1" applyFill="1" applyAlignment="1">
      <alignment vertical="center" wrapText="1"/>
    </xf>
    <xf numFmtId="0" fontId="37" fillId="10" borderId="0" xfId="0" applyFont="1" applyFill="1">
      <alignment vertical="center"/>
    </xf>
    <xf numFmtId="0" fontId="37" fillId="10" borderId="0" xfId="0" applyFont="1" applyFill="1" applyAlignment="1"/>
    <xf numFmtId="0" fontId="37" fillId="10" borderId="0" xfId="0" applyFont="1" applyFill="1" applyAlignment="1">
      <alignment horizontal="right" vertical="center"/>
    </xf>
    <xf numFmtId="0" fontId="35" fillId="10" borderId="0" xfId="0" applyFont="1" applyFill="1" applyAlignment="1">
      <alignment horizontal="right" vertical="center"/>
    </xf>
    <xf numFmtId="0" fontId="37" fillId="0" borderId="0" xfId="0" applyFont="1" applyFill="1">
      <alignment vertical="center"/>
    </xf>
    <xf numFmtId="177" fontId="7" fillId="0" borderId="4" xfId="3" applyNumberFormat="1" applyFont="1" applyBorder="1" applyAlignment="1" applyProtection="1">
      <alignment horizontal="center" vertical="center"/>
      <protection locked="0"/>
    </xf>
    <xf numFmtId="0" fontId="9" fillId="9" borderId="30" xfId="3" applyFont="1" applyFill="1" applyBorder="1" applyAlignment="1">
      <alignment horizontal="center" vertical="center"/>
    </xf>
    <xf numFmtId="0" fontId="14" fillId="10" borderId="5" xfId="0" applyFont="1" applyFill="1" applyBorder="1">
      <alignment vertical="center"/>
    </xf>
    <xf numFmtId="179" fontId="7" fillId="0" borderId="11" xfId="3" applyNumberFormat="1" applyFont="1" applyBorder="1" applyAlignment="1" applyProtection="1">
      <alignment vertical="center"/>
      <protection locked="0"/>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6" borderId="10" xfId="0" applyFont="1" applyFill="1" applyBorder="1" applyAlignment="1">
      <alignment horizontal="right" vertical="center"/>
    </xf>
    <xf numFmtId="0" fontId="7" fillId="6" borderId="11" xfId="0" applyFont="1" applyFill="1" applyBorder="1" applyAlignment="1">
      <alignment horizontal="right" vertical="center"/>
    </xf>
    <xf numFmtId="0" fontId="14" fillId="10" borderId="6" xfId="0" applyFont="1" applyFill="1" applyBorder="1">
      <alignment vertical="center"/>
    </xf>
    <xf numFmtId="0" fontId="7" fillId="6" borderId="4" xfId="3" applyFont="1" applyFill="1" applyBorder="1" applyAlignment="1" applyProtection="1">
      <alignment vertical="center"/>
      <protection locked="0"/>
    </xf>
    <xf numFmtId="0" fontId="10" fillId="10" borderId="5" xfId="0" applyFont="1" applyFill="1" applyBorder="1" applyAlignment="1">
      <alignment horizontal="center" vertical="center" wrapText="1" shrinkToFit="1"/>
    </xf>
    <xf numFmtId="0" fontId="10" fillId="10" borderId="6" xfId="0" applyFont="1" applyFill="1" applyBorder="1" applyAlignment="1">
      <alignment horizontal="center" vertical="center" shrinkToFit="1"/>
    </xf>
    <xf numFmtId="0" fontId="10" fillId="10" borderId="9" xfId="0" applyFont="1" applyFill="1" applyBorder="1" applyAlignment="1">
      <alignment horizontal="center" vertical="center" shrinkToFit="1"/>
    </xf>
    <xf numFmtId="0" fontId="10" fillId="10" borderId="1" xfId="0" applyFont="1" applyFill="1" applyBorder="1" applyAlignment="1">
      <alignment horizontal="center" vertical="center" shrinkToFi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10" borderId="8" xfId="0" applyFont="1" applyFill="1" applyBorder="1" applyAlignment="1">
      <alignment vertical="center"/>
    </xf>
    <xf numFmtId="0" fontId="0" fillId="10" borderId="2" xfId="0" applyFill="1" applyBorder="1" applyAlignment="1">
      <alignment vertical="center"/>
    </xf>
    <xf numFmtId="0" fontId="0" fillId="10" borderId="9" xfId="0" applyFill="1" applyBorder="1" applyAlignment="1">
      <alignment vertical="center"/>
    </xf>
    <xf numFmtId="0" fontId="0" fillId="10" borderId="3" xfId="0" applyFill="1" applyBorder="1" applyAlignment="1">
      <alignment vertical="center"/>
    </xf>
    <xf numFmtId="0" fontId="18"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18" fillId="10" borderId="11" xfId="0" applyFont="1" applyFill="1" applyBorder="1" applyAlignment="1">
      <alignment horizontal="center" vertical="center"/>
    </xf>
    <xf numFmtId="0" fontId="52" fillId="10" borderId="11" xfId="0" applyFont="1" applyFill="1" applyBorder="1" applyAlignment="1">
      <alignment horizontal="center" vertical="center"/>
    </xf>
    <xf numFmtId="0" fontId="52" fillId="10" borderId="12" xfId="0" applyFont="1" applyFill="1" applyBorder="1" applyAlignment="1">
      <alignment horizontal="center" vertical="center"/>
    </xf>
    <xf numFmtId="0" fontId="10" fillId="10" borderId="7" xfId="0" applyFont="1" applyFill="1" applyBorder="1" applyAlignment="1">
      <alignment horizontal="center" vertical="center" shrinkToFit="1"/>
    </xf>
    <xf numFmtId="0" fontId="10" fillId="10" borderId="3" xfId="0" applyFont="1" applyFill="1" applyBorder="1" applyAlignment="1">
      <alignment horizontal="center" vertical="center" shrinkToFit="1"/>
    </xf>
    <xf numFmtId="0" fontId="14" fillId="0" borderId="5" xfId="0" applyFont="1" applyBorder="1" applyAlignment="1">
      <alignment horizontal="center" vertical="center" wrapText="1"/>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7" fillId="0" borderId="0"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Alignment="1">
      <alignment vertical="center"/>
    </xf>
    <xf numFmtId="0" fontId="14" fillId="0" borderId="0" xfId="0" applyFont="1" applyAlignment="1">
      <alignment horizontal="center" vertical="center" shrinkToFit="1"/>
    </xf>
    <xf numFmtId="0" fontId="7" fillId="10" borderId="10" xfId="0" applyFont="1" applyFill="1" applyBorder="1" applyAlignment="1">
      <alignment horizontal="center" vertical="center"/>
    </xf>
    <xf numFmtId="0" fontId="7" fillId="10" borderId="12" xfId="0" applyFont="1" applyFill="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 fillId="0" borderId="4" xfId="1" applyBorder="1" applyAlignment="1" applyProtection="1">
      <alignment horizontal="center" vertical="center"/>
    </xf>
    <xf numFmtId="181" fontId="10" fillId="0" borderId="0" xfId="0" applyNumberFormat="1" applyFont="1" applyAlignment="1">
      <alignment horizontal="left" vertical="center"/>
    </xf>
    <xf numFmtId="181" fontId="50" fillId="0" borderId="0" xfId="0" applyNumberFormat="1" applyFont="1" applyAlignment="1">
      <alignment horizontal="left" vertical="center"/>
    </xf>
    <xf numFmtId="0" fontId="4" fillId="2" borderId="5" xfId="0" applyFont="1" applyFill="1" applyBorder="1" applyAlignment="1">
      <alignment vertical="center"/>
    </xf>
    <xf numFmtId="0" fontId="0" fillId="2" borderId="7" xfId="0" applyFill="1" applyBorder="1" applyAlignment="1">
      <alignment vertical="center"/>
    </xf>
    <xf numFmtId="0" fontId="4" fillId="2" borderId="8" xfId="0" applyFont="1" applyFill="1" applyBorder="1" applyAlignment="1">
      <alignment vertical="center"/>
    </xf>
    <xf numFmtId="0" fontId="0" fillId="2" borderId="2" xfId="0" applyFill="1" applyBorder="1" applyAlignment="1">
      <alignment vertical="center"/>
    </xf>
    <xf numFmtId="0" fontId="0" fillId="2" borderId="9" xfId="0" applyFill="1" applyBorder="1" applyAlignment="1">
      <alignment vertical="center"/>
    </xf>
    <xf numFmtId="0" fontId="0" fillId="2" borderId="3" xfId="0" applyFill="1" applyBorder="1" applyAlignment="1">
      <alignment vertical="center"/>
    </xf>
    <xf numFmtId="0" fontId="10" fillId="0" borderId="1" xfId="0" applyFont="1" applyBorder="1" applyAlignment="1">
      <alignment horizontal="left" vertical="center"/>
    </xf>
    <xf numFmtId="0" fontId="0" fillId="0" borderId="1" xfId="0" applyBorder="1" applyAlignment="1">
      <alignment horizontal="left" vertical="center"/>
    </xf>
    <xf numFmtId="0" fontId="10" fillId="0" borderId="0" xfId="0" applyFont="1" applyAlignment="1">
      <alignment horizontal="center" vertical="center"/>
    </xf>
    <xf numFmtId="0" fontId="14" fillId="10" borderId="0" xfId="0" applyFont="1" applyFill="1" applyAlignment="1">
      <alignment horizontal="center" vertical="center" shrinkToFit="1"/>
    </xf>
    <xf numFmtId="0" fontId="51" fillId="0" borderId="0" xfId="0" applyFont="1" applyAlignment="1">
      <alignment vertical="center" shrinkToFit="1"/>
    </xf>
    <xf numFmtId="0" fontId="15" fillId="10" borderId="4" xfId="0" applyFont="1" applyFill="1" applyBorder="1" applyAlignment="1">
      <alignment horizontal="center" vertical="center"/>
    </xf>
    <xf numFmtId="0" fontId="15" fillId="0" borderId="4" xfId="0" applyFont="1" applyBorder="1" applyAlignment="1">
      <alignment horizontal="center" vertical="center"/>
    </xf>
    <xf numFmtId="0" fontId="4" fillId="10" borderId="6" xfId="0" applyFont="1" applyFill="1" applyBorder="1" applyAlignment="1">
      <alignment vertical="center" wrapText="1"/>
    </xf>
    <xf numFmtId="0" fontId="0" fillId="0" borderId="7"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7" fillId="0" borderId="10" xfId="3" applyFont="1" applyBorder="1" applyAlignment="1" applyProtection="1">
      <alignment horizontal="center" vertical="center"/>
      <protection locked="0"/>
    </xf>
    <xf numFmtId="0" fontId="7" fillId="0" borderId="11" xfId="3" applyFont="1" applyBorder="1" applyAlignment="1" applyProtection="1">
      <alignment horizontal="center" vertical="center"/>
      <protection locked="0"/>
    </xf>
    <xf numFmtId="0" fontId="0" fillId="0" borderId="12" xfId="0" applyBorder="1" applyAlignment="1">
      <alignment horizontal="center" vertical="center"/>
    </xf>
    <xf numFmtId="0" fontId="7" fillId="6" borderId="10" xfId="3" applyFont="1" applyFill="1" applyBorder="1" applyAlignment="1">
      <alignment horizontal="center" vertical="center"/>
    </xf>
    <xf numFmtId="177" fontId="11" fillId="0" borderId="4" xfId="3" applyNumberFormat="1" applyFont="1" applyBorder="1" applyAlignment="1" applyProtection="1">
      <alignment horizontal="center" vertical="center"/>
      <protection locked="0"/>
    </xf>
    <xf numFmtId="0" fontId="55" fillId="0" borderId="4" xfId="0" applyFont="1" applyBorder="1" applyAlignment="1">
      <alignment horizontal="center" vertical="center"/>
    </xf>
    <xf numFmtId="38" fontId="7" fillId="0" borderId="10" xfId="2" applyFont="1" applyBorder="1" applyAlignment="1" applyProtection="1">
      <alignment horizontal="center" vertical="center"/>
      <protection locked="0"/>
    </xf>
    <xf numFmtId="38" fontId="7" fillId="0" borderId="11" xfId="2" applyFont="1" applyBorder="1" applyAlignment="1" applyProtection="1">
      <alignment horizontal="center" vertical="center"/>
      <protection locked="0"/>
    </xf>
    <xf numFmtId="176" fontId="7" fillId="0" borderId="10" xfId="3" applyNumberFormat="1" applyFont="1" applyBorder="1" applyAlignment="1" applyProtection="1">
      <alignment horizontal="center" vertical="center"/>
      <protection locked="0"/>
    </xf>
    <xf numFmtId="176" fontId="7" fillId="0" borderId="11" xfId="3" applyNumberFormat="1" applyFont="1" applyBorder="1" applyAlignment="1" applyProtection="1">
      <alignment horizontal="center" vertical="center"/>
      <protection locked="0"/>
    </xf>
    <xf numFmtId="0" fontId="11" fillId="6" borderId="10" xfId="3" applyFont="1" applyFill="1" applyBorder="1" applyAlignment="1" applyProtection="1">
      <alignment horizontal="center" vertical="center" wrapText="1"/>
      <protection locked="0"/>
    </xf>
    <xf numFmtId="0" fontId="11" fillId="6" borderId="11" xfId="3" applyFont="1" applyFill="1" applyBorder="1" applyAlignment="1" applyProtection="1">
      <alignment horizontal="center" vertical="center" wrapText="1"/>
      <protection locked="0"/>
    </xf>
    <xf numFmtId="0" fontId="11" fillId="6" borderId="12" xfId="3" applyFont="1" applyFill="1" applyBorder="1" applyAlignment="1" applyProtection="1">
      <alignment horizontal="center" vertical="center" wrapText="1"/>
      <protection locked="0"/>
    </xf>
    <xf numFmtId="0" fontId="7" fillId="4" borderId="10" xfId="3" applyFont="1" applyFill="1" applyBorder="1" applyAlignment="1">
      <alignment horizontal="center" vertical="center"/>
    </xf>
    <xf numFmtId="0" fontId="7" fillId="4" borderId="12" xfId="3" applyFont="1" applyFill="1" applyBorder="1" applyAlignment="1">
      <alignment horizontal="center" vertical="center"/>
    </xf>
    <xf numFmtId="0" fontId="11" fillId="0" borderId="4" xfId="3" applyFont="1" applyBorder="1" applyAlignment="1" applyProtection="1">
      <alignment horizontal="left" vertical="center" wrapText="1"/>
      <protection locked="0"/>
    </xf>
    <xf numFmtId="0" fontId="7" fillId="0" borderId="4" xfId="3" applyFont="1" applyBorder="1" applyAlignment="1" applyProtection="1">
      <alignment horizontal="center" vertical="center" wrapText="1"/>
      <protection locked="0"/>
    </xf>
    <xf numFmtId="0" fontId="7" fillId="4" borderId="4" xfId="3" applyFont="1" applyFill="1" applyBorder="1" applyAlignment="1">
      <alignment horizontal="center" vertical="center"/>
    </xf>
    <xf numFmtId="0" fontId="11" fillId="0" borderId="10" xfId="3" applyFont="1" applyBorder="1" applyAlignment="1" applyProtection="1">
      <alignment horizontal="left" vertical="center" wrapText="1"/>
      <protection locked="0"/>
    </xf>
    <xf numFmtId="0" fontId="11" fillId="0" borderId="11" xfId="3" applyFont="1" applyBorder="1" applyAlignment="1" applyProtection="1">
      <alignment horizontal="left" vertical="center" wrapText="1"/>
      <protection locked="0"/>
    </xf>
    <xf numFmtId="0" fontId="11" fillId="0" borderId="12" xfId="3" applyFont="1" applyBorder="1" applyAlignment="1" applyProtection="1">
      <alignment horizontal="left" vertical="center" wrapText="1"/>
      <protection locked="0"/>
    </xf>
    <xf numFmtId="0" fontId="12" fillId="0" borderId="4" xfId="1" applyFont="1" applyBorder="1" applyAlignment="1" applyProtection="1">
      <alignment horizontal="center" vertical="center"/>
      <protection locked="0"/>
    </xf>
    <xf numFmtId="0" fontId="7" fillId="0" borderId="4" xfId="3" applyFont="1" applyBorder="1" applyAlignment="1" applyProtection="1">
      <alignment horizontal="center" vertical="center"/>
      <protection locked="0"/>
    </xf>
    <xf numFmtId="0" fontId="7" fillId="0" borderId="4" xfId="3" applyNumberFormat="1" applyFont="1" applyBorder="1" applyAlignment="1" applyProtection="1">
      <alignment horizontal="center" vertical="center"/>
      <protection locked="0"/>
    </xf>
    <xf numFmtId="38" fontId="1" fillId="0" borderId="10" xfId="2" applyFont="1" applyBorder="1" applyAlignment="1" applyProtection="1">
      <alignment horizontal="center" vertical="center"/>
      <protection locked="0"/>
    </xf>
    <xf numFmtId="38" fontId="1" fillId="0" borderId="11" xfId="2" applyFont="1" applyBorder="1" applyAlignment="1" applyProtection="1">
      <alignment horizontal="center" vertical="center"/>
      <protection locked="0"/>
    </xf>
    <xf numFmtId="38" fontId="1" fillId="0" borderId="12" xfId="2" applyFont="1" applyBorder="1" applyAlignment="1" applyProtection="1">
      <alignment horizontal="center" vertical="center"/>
      <protection locked="0"/>
    </xf>
    <xf numFmtId="38" fontId="7" fillId="0" borderId="12" xfId="2" applyFont="1" applyBorder="1" applyAlignment="1" applyProtection="1">
      <alignment horizontal="center" vertical="center"/>
      <protection locked="0"/>
    </xf>
    <xf numFmtId="0" fontId="2" fillId="2" borderId="4" xfId="1" applyFill="1" applyBorder="1" applyAlignment="1" applyProtection="1">
      <alignment horizontal="center" vertical="center"/>
    </xf>
    <xf numFmtId="0" fontId="10" fillId="2" borderId="4" xfId="3" applyFont="1" applyFill="1" applyBorder="1" applyAlignment="1">
      <alignment horizontal="center" vertical="center"/>
    </xf>
    <xf numFmtId="0" fontId="0" fillId="0" borderId="10" xfId="3" applyFont="1" applyBorder="1" applyAlignment="1" applyProtection="1">
      <alignment horizontal="center" vertical="center" wrapText="1"/>
      <protection locked="0"/>
    </xf>
    <xf numFmtId="0" fontId="0" fillId="0" borderId="11" xfId="3" applyFont="1" applyBorder="1" applyAlignment="1" applyProtection="1">
      <alignment horizontal="center" vertical="center" wrapText="1"/>
      <protection locked="0"/>
    </xf>
    <xf numFmtId="0" fontId="0" fillId="0" borderId="12" xfId="3" applyFont="1" applyBorder="1" applyAlignment="1" applyProtection="1">
      <alignment horizontal="center" vertical="center" wrapText="1"/>
      <protection locked="0"/>
    </xf>
    <xf numFmtId="58" fontId="1" fillId="0" borderId="10" xfId="3" applyNumberFormat="1" applyFont="1" applyBorder="1" applyAlignment="1" applyProtection="1">
      <alignment horizontal="center" vertical="center"/>
      <protection locked="0"/>
    </xf>
    <xf numFmtId="58" fontId="1" fillId="0" borderId="11" xfId="3" applyNumberFormat="1" applyFont="1" applyBorder="1" applyAlignment="1" applyProtection="1">
      <alignment horizontal="center" vertical="center"/>
      <protection locked="0"/>
    </xf>
    <xf numFmtId="58" fontId="1" fillId="0" borderId="12" xfId="3" applyNumberFormat="1" applyFont="1" applyBorder="1" applyAlignment="1" applyProtection="1">
      <alignment horizontal="center" vertical="center"/>
      <protection locked="0"/>
    </xf>
    <xf numFmtId="177" fontId="7" fillId="0" borderId="4" xfId="3" applyNumberFormat="1" applyFont="1" applyBorder="1" applyAlignment="1" applyProtection="1">
      <alignment horizontal="center" vertical="center"/>
      <protection locked="0"/>
    </xf>
    <xf numFmtId="0" fontId="7" fillId="5" borderId="10" xfId="3" applyFont="1" applyFill="1" applyBorder="1" applyAlignment="1">
      <alignment horizontal="center" vertical="center"/>
    </xf>
    <xf numFmtId="0" fontId="7" fillId="5" borderId="12" xfId="3" applyFont="1" applyFill="1" applyBorder="1" applyAlignment="1">
      <alignment horizontal="center" vertical="center"/>
    </xf>
    <xf numFmtId="0" fontId="11" fillId="0" borderId="4" xfId="3" applyFont="1" applyBorder="1" applyAlignment="1" applyProtection="1">
      <alignment vertical="center" wrapText="1"/>
      <protection locked="0"/>
    </xf>
    <xf numFmtId="0" fontId="4" fillId="2" borderId="5" xfId="0" applyFont="1" applyFill="1" applyBorder="1" applyAlignment="1">
      <alignment horizontal="center" vertical="center"/>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9" fillId="3" borderId="31" xfId="3" applyFont="1" applyFill="1" applyBorder="1" applyAlignment="1">
      <alignment horizontal="center" vertical="center"/>
    </xf>
    <xf numFmtId="0" fontId="9" fillId="3" borderId="22" xfId="3" applyFont="1" applyFill="1" applyBorder="1" applyAlignment="1">
      <alignment horizontal="center" vertical="center"/>
    </xf>
    <xf numFmtId="0" fontId="9" fillId="3" borderId="22" xfId="3" applyFont="1" applyFill="1" applyBorder="1" applyAlignment="1">
      <alignment horizontal="center" vertical="center" wrapText="1"/>
    </xf>
    <xf numFmtId="0" fontId="9" fillId="3" borderId="32" xfId="3" applyFont="1" applyFill="1" applyBorder="1" applyAlignment="1">
      <alignment horizontal="center" vertical="center" wrapText="1"/>
    </xf>
    <xf numFmtId="0" fontId="7" fillId="4" borderId="4" xfId="3" applyFont="1" applyFill="1" applyBorder="1" applyAlignment="1">
      <alignment horizontal="center" vertical="center" wrapText="1"/>
    </xf>
    <xf numFmtId="0" fontId="11" fillId="0" borderId="4" xfId="3" applyFont="1" applyFill="1" applyBorder="1" applyAlignment="1" applyProtection="1">
      <alignment horizontal="center" vertical="center"/>
      <protection locked="0"/>
    </xf>
    <xf numFmtId="0" fontId="7" fillId="4" borderId="13" xfId="3" applyFont="1" applyFill="1" applyBorder="1" applyAlignment="1">
      <alignment horizontal="center" vertical="center"/>
    </xf>
    <xf numFmtId="0" fontId="7" fillId="4" borderId="23" xfId="3" applyFont="1" applyFill="1" applyBorder="1" applyAlignment="1">
      <alignment horizontal="center" vertical="center"/>
    </xf>
    <xf numFmtId="180" fontId="7" fillId="0" borderId="11" xfId="3" applyNumberFormat="1" applyFont="1" applyFill="1" applyBorder="1" applyAlignment="1">
      <alignment horizontal="center" vertical="center"/>
    </xf>
    <xf numFmtId="180" fontId="7" fillId="0" borderId="12" xfId="3" applyNumberFormat="1" applyFont="1" applyFill="1" applyBorder="1" applyAlignment="1">
      <alignment horizontal="center" vertical="center"/>
    </xf>
    <xf numFmtId="180" fontId="7" fillId="0" borderId="11" xfId="3" applyNumberFormat="1" applyFont="1" applyFill="1" applyBorder="1" applyAlignment="1" applyProtection="1">
      <alignment horizontal="center" vertical="center"/>
      <protection locked="0"/>
    </xf>
    <xf numFmtId="180" fontId="7" fillId="0" borderId="12" xfId="3" applyNumberFormat="1" applyFont="1" applyFill="1" applyBorder="1" applyAlignment="1" applyProtection="1">
      <alignment horizontal="center" vertical="center"/>
      <protection locked="0"/>
    </xf>
    <xf numFmtId="0" fontId="7" fillId="0" borderId="4" xfId="3" applyFont="1" applyBorder="1" applyAlignment="1" applyProtection="1">
      <alignment vertical="center" wrapText="1"/>
      <protection locked="0"/>
    </xf>
    <xf numFmtId="0" fontId="9" fillId="9" borderId="30" xfId="3" applyFont="1" applyFill="1" applyBorder="1" applyAlignment="1">
      <alignment horizontal="center" vertical="center" wrapText="1"/>
    </xf>
    <xf numFmtId="0" fontId="7" fillId="9" borderId="30" xfId="0" applyFont="1" applyFill="1" applyBorder="1" applyAlignment="1">
      <alignment horizontal="center" vertical="center" wrapText="1"/>
    </xf>
    <xf numFmtId="0" fontId="9" fillId="9" borderId="30" xfId="3" applyFont="1" applyFill="1" applyBorder="1" applyAlignment="1">
      <alignment horizontal="center" vertical="center"/>
    </xf>
    <xf numFmtId="0" fontId="7" fillId="0" borderId="4" xfId="3" applyFont="1" applyBorder="1" applyProtection="1">
      <protection locked="0"/>
    </xf>
    <xf numFmtId="0" fontId="7" fillId="0" borderId="10" xfId="3" applyFont="1" applyFill="1" applyBorder="1" applyAlignment="1">
      <alignment horizontal="center" vertical="center"/>
    </xf>
    <xf numFmtId="0" fontId="7" fillId="0" borderId="11" xfId="3" applyFont="1" applyFill="1" applyBorder="1" applyAlignment="1">
      <alignment horizontal="center" vertical="center"/>
    </xf>
    <xf numFmtId="0" fontId="7" fillId="0" borderId="12" xfId="3" applyFont="1" applyFill="1" applyBorder="1" applyAlignment="1">
      <alignment horizontal="center" vertical="center"/>
    </xf>
    <xf numFmtId="0" fontId="1" fillId="0" borderId="11" xfId="3" applyFont="1" applyBorder="1" applyAlignment="1" applyProtection="1">
      <alignment horizontal="center" vertical="center" wrapText="1"/>
      <protection locked="0"/>
    </xf>
    <xf numFmtId="0" fontId="1" fillId="0" borderId="12" xfId="3" applyFont="1" applyBorder="1" applyAlignment="1" applyProtection="1">
      <alignment horizontal="center" vertical="center" wrapText="1"/>
      <protection locked="0"/>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177" fontId="7" fillId="0" borderId="24" xfId="3" applyNumberFormat="1" applyFont="1" applyBorder="1" applyAlignment="1" applyProtection="1">
      <alignment horizontal="center" vertical="center"/>
      <protection locked="0"/>
    </xf>
    <xf numFmtId="177" fontId="7" fillId="0" borderId="14" xfId="3" applyNumberFormat="1" applyFont="1" applyBorder="1" applyAlignment="1" applyProtection="1">
      <alignment horizontal="center" vertical="center"/>
      <protection locked="0"/>
    </xf>
    <xf numFmtId="0" fontId="7" fillId="6" borderId="4" xfId="3" applyFont="1" applyFill="1" applyBorder="1" applyAlignment="1" applyProtection="1">
      <alignment horizontal="center" vertical="center" wrapText="1"/>
      <protection locked="0"/>
    </xf>
    <xf numFmtId="0" fontId="7" fillId="0" borderId="10" xfId="3" applyFont="1" applyBorder="1" applyAlignment="1" applyProtection="1">
      <alignment horizontal="center" vertical="center" wrapText="1"/>
      <protection locked="0"/>
    </xf>
    <xf numFmtId="0" fontId="7" fillId="0" borderId="11" xfId="3" applyFont="1" applyBorder="1" applyAlignment="1" applyProtection="1">
      <alignment horizontal="center" vertical="center" wrapText="1"/>
      <protection locked="0"/>
    </xf>
    <xf numFmtId="0" fontId="7" fillId="0" borderId="12" xfId="3" applyFont="1" applyBorder="1" applyAlignment="1" applyProtection="1">
      <alignment horizontal="center" vertical="center" wrapText="1"/>
      <protection locked="0"/>
    </xf>
    <xf numFmtId="0" fontId="7" fillId="0" borderId="10" xfId="3" applyNumberFormat="1" applyFont="1" applyBorder="1" applyAlignment="1" applyProtection="1">
      <alignment horizontal="center" vertical="center"/>
      <protection locked="0"/>
    </xf>
    <xf numFmtId="0" fontId="7" fillId="0" borderId="11" xfId="3" applyNumberFormat="1" applyFont="1" applyBorder="1" applyAlignment="1" applyProtection="1">
      <alignment horizontal="center" vertical="center"/>
      <protection locked="0"/>
    </xf>
    <xf numFmtId="0" fontId="7" fillId="0" borderId="12" xfId="3" applyNumberFormat="1" applyFont="1" applyBorder="1" applyAlignment="1" applyProtection="1">
      <alignment horizontal="center" vertical="center"/>
      <protection locked="0"/>
    </xf>
    <xf numFmtId="0" fontId="7" fillId="4" borderId="23" xfId="3" applyFont="1" applyFill="1" applyBorder="1" applyAlignment="1">
      <alignment horizontal="center" vertical="center" wrapText="1"/>
    </xf>
    <xf numFmtId="0" fontId="7" fillId="4" borderId="4" xfId="3" applyFont="1" applyFill="1" applyBorder="1" applyAlignment="1">
      <alignment horizontal="center" vertical="center" wrapText="1" shrinkToFit="1"/>
    </xf>
    <xf numFmtId="0" fontId="7" fillId="0" borderId="10" xfId="3" applyFont="1" applyFill="1" applyBorder="1" applyAlignment="1">
      <alignment horizontal="left" vertical="center"/>
    </xf>
    <xf numFmtId="0" fontId="7" fillId="0" borderId="11" xfId="3" applyFont="1" applyFill="1" applyBorder="1" applyAlignment="1">
      <alignment horizontal="left" vertical="center"/>
    </xf>
    <xf numFmtId="0" fontId="7" fillId="0" borderId="12" xfId="3" applyFont="1" applyFill="1" applyBorder="1" applyAlignment="1">
      <alignment horizontal="left" vertical="center"/>
    </xf>
    <xf numFmtId="0" fontId="19" fillId="4" borderId="10" xfId="3" applyFont="1" applyFill="1" applyBorder="1" applyAlignment="1">
      <alignment horizontal="left" vertical="center"/>
    </xf>
    <xf numFmtId="0" fontId="19" fillId="4" borderId="11" xfId="3" applyFont="1" applyFill="1" applyBorder="1" applyAlignment="1">
      <alignment horizontal="left" vertical="center"/>
    </xf>
    <xf numFmtId="0" fontId="19" fillId="4" borderId="12" xfId="3" applyFont="1" applyFill="1" applyBorder="1" applyAlignment="1">
      <alignment horizontal="left" vertical="center"/>
    </xf>
    <xf numFmtId="0" fontId="11" fillId="6" borderId="10" xfId="3" applyFont="1" applyFill="1" applyBorder="1" applyAlignment="1">
      <alignment horizontal="center" vertical="center"/>
    </xf>
    <xf numFmtId="0" fontId="55" fillId="0" borderId="12" xfId="0" applyFont="1" applyBorder="1" applyAlignment="1">
      <alignment horizontal="center" vertical="center"/>
    </xf>
    <xf numFmtId="0" fontId="11" fillId="6" borderId="10" xfId="3" applyFont="1" applyFill="1" applyBorder="1" applyAlignment="1">
      <alignment vertical="center"/>
    </xf>
    <xf numFmtId="0" fontId="55" fillId="0" borderId="12" xfId="0" applyFont="1" applyBorder="1" applyAlignment="1">
      <alignment vertical="center"/>
    </xf>
    <xf numFmtId="0" fontId="9" fillId="3" borderId="4" xfId="3" applyFont="1" applyFill="1" applyBorder="1" applyAlignment="1">
      <alignment horizontal="center" vertical="center"/>
    </xf>
    <xf numFmtId="0" fontId="39" fillId="9" borderId="4" xfId="3" applyFont="1" applyFill="1" applyBorder="1" applyAlignment="1">
      <alignment horizontal="center" vertical="center" wrapText="1"/>
    </xf>
    <xf numFmtId="0" fontId="9" fillId="0" borderId="4" xfId="3" applyFont="1" applyFill="1" applyBorder="1" applyAlignment="1">
      <alignment horizontal="center" vertical="top" wrapText="1"/>
    </xf>
    <xf numFmtId="14" fontId="11" fillId="0" borderId="4" xfId="3" applyNumberFormat="1" applyFont="1" applyFill="1" applyBorder="1" applyAlignment="1" applyProtection="1">
      <alignment horizontal="center" vertical="center"/>
      <protection locked="0"/>
    </xf>
    <xf numFmtId="0" fontId="9" fillId="9" borderId="30" xfId="3" applyFont="1" applyFill="1" applyBorder="1" applyAlignment="1">
      <alignment horizontal="center" vertical="top" wrapText="1"/>
    </xf>
    <xf numFmtId="0" fontId="9" fillId="9" borderId="33" xfId="3" applyFont="1" applyFill="1" applyBorder="1" applyAlignment="1">
      <alignment horizontal="center" vertical="top" wrapText="1"/>
    </xf>
    <xf numFmtId="0" fontId="11" fillId="0" borderId="10" xfId="3" applyFont="1" applyFill="1" applyBorder="1" applyAlignment="1">
      <alignment horizontal="center" vertical="center"/>
    </xf>
    <xf numFmtId="0" fontId="11" fillId="0" borderId="11" xfId="3" applyFont="1" applyFill="1" applyBorder="1" applyAlignment="1">
      <alignment horizontal="center" vertical="center"/>
    </xf>
    <xf numFmtId="0" fontId="11" fillId="0" borderId="12" xfId="3" applyFont="1" applyFill="1" applyBorder="1" applyAlignment="1">
      <alignment horizontal="center" vertical="center"/>
    </xf>
    <xf numFmtId="0" fontId="11" fillId="0" borderId="10" xfId="3" applyFont="1" applyFill="1" applyBorder="1" applyAlignment="1">
      <alignment horizontal="left" vertical="center"/>
    </xf>
    <xf numFmtId="0" fontId="11" fillId="0" borderId="11" xfId="3" applyFont="1" applyFill="1" applyBorder="1" applyAlignment="1">
      <alignment horizontal="left" vertical="center"/>
    </xf>
    <xf numFmtId="0" fontId="11" fillId="0" borderId="12" xfId="3" applyFont="1" applyFill="1" applyBorder="1" applyAlignment="1">
      <alignment horizontal="left" vertical="center"/>
    </xf>
    <xf numFmtId="0" fontId="7" fillId="4" borderId="10" xfId="3" applyFont="1" applyFill="1" applyBorder="1" applyAlignment="1">
      <alignment horizontal="center" vertical="center" wrapText="1"/>
    </xf>
    <xf numFmtId="0" fontId="7" fillId="4" borderId="11" xfId="3" applyFont="1" applyFill="1" applyBorder="1" applyAlignment="1">
      <alignment horizontal="center" vertical="center" wrapText="1"/>
    </xf>
    <xf numFmtId="0" fontId="7" fillId="4" borderId="12" xfId="3" applyFont="1" applyFill="1" applyBorder="1" applyAlignment="1">
      <alignment horizontal="center" vertical="center" wrapText="1"/>
    </xf>
    <xf numFmtId="0" fontId="7" fillId="4" borderId="4" xfId="3" applyFont="1" applyFill="1" applyBorder="1" applyAlignment="1">
      <alignment vertical="center"/>
    </xf>
    <xf numFmtId="0" fontId="11" fillId="0" borderId="4" xfId="3" applyFont="1" applyBorder="1" applyAlignment="1" applyProtection="1">
      <alignment horizontal="left" vertical="top" wrapText="1"/>
      <protection locked="0"/>
    </xf>
    <xf numFmtId="0" fontId="11" fillId="0" borderId="10" xfId="3" applyFont="1" applyFill="1" applyBorder="1" applyAlignment="1" applyProtection="1">
      <alignment horizontal="center" vertical="center" wrapText="1"/>
      <protection locked="0"/>
    </xf>
    <xf numFmtId="0" fontId="11" fillId="0" borderId="11" xfId="3" applyFont="1" applyFill="1" applyBorder="1" applyAlignment="1" applyProtection="1">
      <alignment horizontal="center" vertical="center" wrapText="1"/>
      <protection locked="0"/>
    </xf>
    <xf numFmtId="0" fontId="11" fillId="0" borderId="12" xfId="3" applyFont="1" applyFill="1" applyBorder="1" applyAlignment="1" applyProtection="1">
      <alignment horizontal="center" vertical="center" wrapText="1"/>
      <protection locked="0"/>
    </xf>
    <xf numFmtId="0" fontId="10" fillId="12" borderId="10" xfId="0" applyFont="1" applyFill="1" applyBorder="1" applyAlignment="1">
      <alignment horizontal="center" vertical="center"/>
    </xf>
    <xf numFmtId="0" fontId="10" fillId="12" borderId="11" xfId="0" applyFont="1" applyFill="1" applyBorder="1" applyAlignment="1">
      <alignment horizontal="center" vertical="center"/>
    </xf>
    <xf numFmtId="0" fontId="10" fillId="12" borderId="12" xfId="0" applyFont="1" applyFill="1" applyBorder="1" applyAlignment="1">
      <alignment horizontal="center" vertical="center"/>
    </xf>
    <xf numFmtId="0" fontId="7" fillId="4" borderId="10" xfId="3"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8" fillId="2" borderId="0" xfId="3" applyFont="1" applyFill="1" applyAlignment="1">
      <alignment horizontal="center"/>
    </xf>
    <xf numFmtId="181" fontId="10" fillId="0" borderId="0" xfId="0" applyNumberFormat="1" applyFont="1" applyAlignment="1">
      <alignment horizontal="left"/>
    </xf>
    <xf numFmtId="181" fontId="50" fillId="0" borderId="0" xfId="0" applyNumberFormat="1" applyFont="1" applyAlignment="1">
      <alignment horizontal="left"/>
    </xf>
    <xf numFmtId="0" fontId="11" fillId="0" borderId="4" xfId="3" applyFont="1" applyFill="1" applyBorder="1" applyAlignment="1" applyProtection="1">
      <alignment horizontal="center" vertical="center" wrapText="1"/>
      <protection locked="0"/>
    </xf>
    <xf numFmtId="0" fontId="9" fillId="9" borderId="13" xfId="3" applyFont="1" applyFill="1" applyBorder="1" applyAlignment="1">
      <alignment horizontal="center" vertical="center" wrapText="1"/>
    </xf>
    <xf numFmtId="0" fontId="9" fillId="9" borderId="22" xfId="3" applyFont="1" applyFill="1" applyBorder="1" applyAlignment="1">
      <alignment horizontal="center" vertical="center" wrapText="1"/>
    </xf>
    <xf numFmtId="0" fontId="9" fillId="9" borderId="32" xfId="3" applyFont="1" applyFill="1" applyBorder="1" applyAlignment="1">
      <alignment horizontal="center" vertical="center" wrapText="1"/>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9" fillId="0" borderId="10" xfId="3" applyFont="1" applyBorder="1" applyAlignment="1" applyProtection="1">
      <alignment horizontal="center" vertical="center"/>
      <protection locked="0"/>
    </xf>
    <xf numFmtId="0" fontId="9" fillId="0" borderId="11" xfId="3" applyFont="1" applyBorder="1" applyAlignment="1" applyProtection="1">
      <alignment horizontal="center" vertical="center"/>
      <protection locked="0"/>
    </xf>
    <xf numFmtId="0" fontId="9" fillId="0" borderId="12" xfId="3" applyFont="1" applyBorder="1" applyAlignment="1" applyProtection="1">
      <alignment horizontal="center" vertical="center"/>
      <protection locked="0"/>
    </xf>
    <xf numFmtId="0" fontId="7" fillId="0" borderId="4" xfId="1" applyFont="1" applyBorder="1" applyAlignment="1" applyProtection="1">
      <alignment vertical="center"/>
      <protection locked="0"/>
    </xf>
    <xf numFmtId="0" fontId="7" fillId="0" borderId="4" xfId="3" applyFont="1" applyBorder="1" applyAlignment="1" applyProtection="1">
      <alignment vertical="center"/>
      <protection locked="0"/>
    </xf>
    <xf numFmtId="0" fontId="7" fillId="0" borderId="4" xfId="0" applyFont="1" applyBorder="1" applyAlignment="1">
      <alignment horizontal="center" vertical="center"/>
    </xf>
    <xf numFmtId="0" fontId="7" fillId="2" borderId="1" xfId="3" applyFont="1" applyFill="1" applyBorder="1" applyAlignment="1"/>
    <xf numFmtId="0" fontId="0" fillId="0" borderId="1" xfId="0" applyBorder="1" applyAlignment="1"/>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11" xfId="0" applyBorder="1" applyAlignment="1">
      <alignment horizontal="center" vertical="center"/>
    </xf>
    <xf numFmtId="0" fontId="4" fillId="0" borderId="10" xfId="0" applyFont="1" applyFill="1" applyBorder="1" applyAlignment="1">
      <alignment horizontal="center" vertical="center"/>
    </xf>
    <xf numFmtId="0" fontId="0" fillId="0" borderId="12" xfId="0" applyFill="1" applyBorder="1" applyAlignment="1">
      <alignment horizontal="center" vertical="center"/>
    </xf>
    <xf numFmtId="0" fontId="4" fillId="0" borderId="5" xfId="0" applyFont="1" applyFill="1" applyBorder="1" applyAlignment="1">
      <alignment vertical="center"/>
    </xf>
    <xf numFmtId="0" fontId="0" fillId="0" borderId="7" xfId="0" applyFill="1" applyBorder="1" applyAlignment="1">
      <alignment vertical="center"/>
    </xf>
    <xf numFmtId="0" fontId="4" fillId="0" borderId="8" xfId="0" applyFont="1" applyFill="1" applyBorder="1" applyAlignment="1">
      <alignment vertical="center"/>
    </xf>
    <xf numFmtId="0" fontId="0" fillId="0" borderId="2" xfId="0" applyFill="1" applyBorder="1" applyAlignment="1">
      <alignment vertical="center"/>
    </xf>
    <xf numFmtId="0" fontId="0" fillId="0" borderId="9" xfId="0" applyFill="1" applyBorder="1" applyAlignment="1">
      <alignment vertical="center"/>
    </xf>
    <xf numFmtId="0" fontId="0" fillId="0" borderId="3" xfId="0" applyFill="1" applyBorder="1" applyAlignment="1">
      <alignment vertical="center"/>
    </xf>
    <xf numFmtId="0" fontId="33" fillId="8" borderId="4"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33" fillId="7" borderId="4" xfId="0" applyFont="1" applyFill="1" applyBorder="1" applyAlignment="1">
      <alignment horizontal="center" vertical="center" textRotation="255"/>
    </xf>
    <xf numFmtId="0" fontId="33" fillId="8" borderId="4" xfId="0" applyFont="1" applyFill="1" applyBorder="1" applyAlignment="1">
      <alignment horizontal="center" vertical="center"/>
    </xf>
    <xf numFmtId="0" fontId="40" fillId="11" borderId="27" xfId="0" applyFont="1" applyFill="1" applyBorder="1" applyAlignment="1">
      <alignment horizontal="center" vertical="center"/>
    </xf>
    <xf numFmtId="0" fontId="40" fillId="11" borderId="28" xfId="0" applyFont="1" applyFill="1" applyBorder="1" applyAlignment="1">
      <alignment horizontal="center" vertical="center"/>
    </xf>
    <xf numFmtId="0" fontId="40" fillId="11" borderId="29" xfId="0" applyFont="1" applyFill="1" applyBorder="1" applyAlignment="1">
      <alignment horizontal="center" vertical="center"/>
    </xf>
    <xf numFmtId="0" fontId="45" fillId="0" borderId="4" xfId="3" applyFont="1" applyBorder="1" applyAlignment="1" applyProtection="1">
      <alignment horizontal="left" vertical="top" wrapText="1"/>
      <protection locked="0"/>
    </xf>
    <xf numFmtId="20" fontId="36" fillId="0" borderId="10" xfId="3" applyNumberFormat="1" applyFont="1" applyBorder="1" applyAlignment="1" applyProtection="1">
      <alignment horizontal="center" vertical="center"/>
      <protection locked="0"/>
    </xf>
    <xf numFmtId="20" fontId="36" fillId="0" borderId="11" xfId="3" applyNumberFormat="1" applyFont="1" applyBorder="1" applyAlignment="1" applyProtection="1">
      <alignment horizontal="center" vertical="center"/>
      <protection locked="0"/>
    </xf>
    <xf numFmtId="20" fontId="36" fillId="0" borderId="12" xfId="3" applyNumberFormat="1" applyFont="1" applyBorder="1" applyAlignment="1" applyProtection="1">
      <alignment horizontal="center" vertical="center"/>
      <protection locked="0"/>
    </xf>
    <xf numFmtId="0" fontId="36" fillId="0" borderId="10" xfId="3" applyFont="1" applyFill="1" applyBorder="1" applyAlignment="1">
      <alignment horizontal="center" vertical="center"/>
    </xf>
    <xf numFmtId="0" fontId="36" fillId="0" borderId="11" xfId="3" applyFont="1" applyFill="1" applyBorder="1" applyAlignment="1">
      <alignment horizontal="center" vertical="center"/>
    </xf>
    <xf numFmtId="0" fontId="36" fillId="0" borderId="12" xfId="3" applyFont="1" applyFill="1" applyBorder="1" applyAlignment="1">
      <alignment horizontal="center" vertical="center"/>
    </xf>
    <xf numFmtId="177" fontId="36" fillId="0" borderId="26" xfId="3" applyNumberFormat="1" applyFont="1" applyBorder="1" applyAlignment="1" applyProtection="1">
      <alignment horizontal="center" vertical="center"/>
      <protection locked="0"/>
    </xf>
    <xf numFmtId="177" fontId="36" fillId="0" borderId="25" xfId="3" applyNumberFormat="1" applyFont="1" applyBorder="1" applyAlignment="1" applyProtection="1">
      <alignment horizontal="center" vertical="center"/>
      <protection locked="0"/>
    </xf>
    <xf numFmtId="0" fontId="36" fillId="0" borderId="10"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177" fontId="36" fillId="0" borderId="24" xfId="3" applyNumberFormat="1" applyFont="1" applyBorder="1" applyAlignment="1" applyProtection="1">
      <alignment horizontal="center" vertical="center"/>
      <protection locked="0"/>
    </xf>
    <xf numFmtId="0" fontId="38" fillId="0" borderId="10" xfId="3" applyFont="1" applyBorder="1" applyAlignment="1" applyProtection="1">
      <alignment horizontal="left" vertical="center" wrapText="1"/>
      <protection locked="0"/>
    </xf>
    <xf numFmtId="0" fontId="38" fillId="0" borderId="11" xfId="3" applyFont="1" applyBorder="1" applyAlignment="1" applyProtection="1">
      <alignment horizontal="left" vertical="center" wrapText="1"/>
      <protection locked="0"/>
    </xf>
    <xf numFmtId="0" fontId="38" fillId="0" borderId="12" xfId="3" applyFont="1" applyBorder="1" applyAlignment="1" applyProtection="1">
      <alignment horizontal="left" vertical="center" wrapText="1"/>
      <protection locked="0"/>
    </xf>
    <xf numFmtId="0" fontId="38" fillId="0" borderId="4" xfId="3" applyFont="1" applyBorder="1" applyAlignment="1" applyProtection="1">
      <alignment horizontal="left" vertical="center" wrapText="1"/>
      <protection locked="0"/>
    </xf>
    <xf numFmtId="0" fontId="36" fillId="0" borderId="4" xfId="3" applyFont="1" applyBorder="1" applyAlignment="1" applyProtection="1">
      <alignment horizontal="center" vertical="center"/>
      <protection locked="0"/>
    </xf>
    <xf numFmtId="0" fontId="36" fillId="0" borderId="10" xfId="3" applyFont="1" applyFill="1" applyBorder="1" applyAlignment="1">
      <alignment horizontal="left" vertical="center"/>
    </xf>
    <xf numFmtId="0" fontId="36" fillId="0" borderId="11" xfId="3" applyFont="1" applyFill="1" applyBorder="1" applyAlignment="1">
      <alignment horizontal="left" vertical="center"/>
    </xf>
    <xf numFmtId="0" fontId="36" fillId="0" borderId="12" xfId="3" applyFont="1" applyFill="1" applyBorder="1" applyAlignment="1">
      <alignment horizontal="left" vertical="center"/>
    </xf>
    <xf numFmtId="0" fontId="36" fillId="0" borderId="10" xfId="0" applyFont="1" applyBorder="1" applyAlignment="1">
      <alignment vertical="center" shrinkToFit="1"/>
    </xf>
    <xf numFmtId="0" fontId="36" fillId="0" borderId="11" xfId="0" applyFont="1" applyBorder="1" applyAlignment="1">
      <alignment vertical="center" shrinkToFit="1"/>
    </xf>
    <xf numFmtId="0" fontId="36" fillId="0" borderId="12" xfId="0" applyFont="1" applyBorder="1" applyAlignment="1">
      <alignment vertical="center" shrinkToFit="1"/>
    </xf>
    <xf numFmtId="20" fontId="36" fillId="0" borderId="11" xfId="3" applyNumberFormat="1" applyFont="1" applyFill="1" applyBorder="1" applyAlignment="1">
      <alignment horizontal="center" vertical="center"/>
    </xf>
    <xf numFmtId="177" fontId="36" fillId="0" borderId="4" xfId="3" applyNumberFormat="1" applyFont="1" applyBorder="1" applyAlignment="1" applyProtection="1">
      <alignment horizontal="center" vertical="center"/>
      <protection locked="0"/>
    </xf>
    <xf numFmtId="0" fontId="9" fillId="3" borderId="32" xfId="3" applyFont="1" applyFill="1" applyBorder="1" applyAlignment="1">
      <alignment horizontal="center" vertical="center"/>
    </xf>
    <xf numFmtId="0" fontId="36" fillId="0" borderId="4" xfId="3" applyFont="1" applyBorder="1" applyProtection="1">
      <protection locked="0"/>
    </xf>
    <xf numFmtId="0" fontId="36" fillId="0" borderId="10" xfId="3" applyFont="1" applyBorder="1" applyAlignment="1" applyProtection="1">
      <alignment horizontal="center" vertical="center" wrapText="1"/>
      <protection locked="0"/>
    </xf>
    <xf numFmtId="0" fontId="36" fillId="0" borderId="11" xfId="3" applyFont="1" applyBorder="1" applyAlignment="1" applyProtection="1">
      <alignment horizontal="center" vertical="center" wrapText="1"/>
      <protection locked="0"/>
    </xf>
    <xf numFmtId="0" fontId="36" fillId="0" borderId="12" xfId="3" applyFont="1" applyBorder="1" applyAlignment="1" applyProtection="1">
      <alignment horizontal="center" vertical="center" wrapText="1"/>
      <protection locked="0"/>
    </xf>
    <xf numFmtId="0" fontId="36" fillId="0" borderId="4" xfId="3" applyFont="1" applyBorder="1" applyAlignment="1" applyProtection="1">
      <alignment horizontal="center" vertical="center" wrapText="1"/>
      <protection locked="0"/>
    </xf>
    <xf numFmtId="0" fontId="36" fillId="0" borderId="10" xfId="3" applyNumberFormat="1" applyFont="1" applyBorder="1" applyAlignment="1" applyProtection="1">
      <alignment horizontal="center" vertical="center"/>
      <protection locked="0"/>
    </xf>
    <xf numFmtId="0" fontId="36" fillId="0" borderId="11" xfId="3" applyNumberFormat="1" applyFont="1" applyBorder="1" applyAlignment="1" applyProtection="1">
      <alignment horizontal="center" vertical="center"/>
      <protection locked="0"/>
    </xf>
    <xf numFmtId="0" fontId="36" fillId="0" borderId="12" xfId="3" applyNumberFormat="1" applyFont="1" applyBorder="1" applyAlignment="1" applyProtection="1">
      <alignment horizontal="center" vertical="center"/>
      <protection locked="0"/>
    </xf>
    <xf numFmtId="0" fontId="36" fillId="0" borderId="4" xfId="3" applyNumberFormat="1" applyFont="1" applyBorder="1" applyAlignment="1" applyProtection="1">
      <alignment horizontal="center" vertical="center"/>
      <protection locked="0"/>
    </xf>
    <xf numFmtId="0" fontId="41" fillId="0" borderId="4" xfId="1" applyFont="1" applyBorder="1" applyAlignment="1" applyProtection="1">
      <alignment horizontal="center" vertical="center"/>
      <protection locked="0"/>
    </xf>
    <xf numFmtId="176" fontId="36" fillId="0" borderId="4" xfId="3" applyNumberFormat="1" applyFont="1" applyBorder="1" applyAlignment="1" applyProtection="1">
      <alignment horizontal="center" vertical="center"/>
      <protection locked="0"/>
    </xf>
    <xf numFmtId="0" fontId="36" fillId="0" borderId="4" xfId="3" applyFont="1" applyBorder="1" applyAlignment="1" applyProtection="1">
      <alignment vertical="center" wrapText="1"/>
      <protection locked="0"/>
    </xf>
    <xf numFmtId="0" fontId="41" fillId="2" borderId="4" xfId="1" applyFont="1" applyFill="1" applyBorder="1" applyAlignment="1" applyProtection="1">
      <alignment horizontal="center" vertical="center"/>
    </xf>
    <xf numFmtId="0" fontId="42" fillId="2" borderId="4" xfId="3" applyFont="1" applyFill="1" applyBorder="1" applyAlignment="1">
      <alignment horizontal="center" vertical="center"/>
    </xf>
    <xf numFmtId="0" fontId="43" fillId="0" borderId="10" xfId="3" applyFont="1" applyBorder="1" applyAlignment="1" applyProtection="1">
      <alignment horizontal="center" vertical="center" wrapText="1"/>
      <protection locked="0"/>
    </xf>
    <xf numFmtId="0" fontId="43" fillId="0" borderId="11" xfId="3" applyFont="1" applyBorder="1" applyAlignment="1" applyProtection="1">
      <alignment horizontal="center" vertical="center" wrapText="1"/>
      <protection locked="0"/>
    </xf>
    <xf numFmtId="0" fontId="43" fillId="0" borderId="12" xfId="3" applyFont="1" applyBorder="1" applyAlignment="1" applyProtection="1">
      <alignment horizontal="center" vertical="center" wrapText="1"/>
      <protection locked="0"/>
    </xf>
    <xf numFmtId="58" fontId="43" fillId="0" borderId="10" xfId="3" applyNumberFormat="1" applyFont="1" applyBorder="1" applyAlignment="1" applyProtection="1">
      <alignment horizontal="center" vertical="center"/>
      <protection locked="0"/>
    </xf>
    <xf numFmtId="58" fontId="43" fillId="0" borderId="11" xfId="3" applyNumberFormat="1" applyFont="1" applyBorder="1" applyAlignment="1" applyProtection="1">
      <alignment horizontal="center" vertical="center"/>
      <protection locked="0"/>
    </xf>
    <xf numFmtId="58" fontId="43" fillId="0" borderId="12" xfId="3" applyNumberFormat="1" applyFont="1" applyBorder="1" applyAlignment="1" applyProtection="1">
      <alignment horizontal="center" vertical="center"/>
      <protection locked="0"/>
    </xf>
    <xf numFmtId="38" fontId="43" fillId="0" borderId="10" xfId="2" applyFont="1" applyBorder="1" applyAlignment="1" applyProtection="1">
      <alignment horizontal="center" vertical="center"/>
      <protection locked="0"/>
    </xf>
    <xf numFmtId="38" fontId="43" fillId="0" borderId="11" xfId="2" applyFont="1" applyBorder="1" applyAlignment="1" applyProtection="1">
      <alignment horizontal="center" vertical="center"/>
      <protection locked="0"/>
    </xf>
    <xf numFmtId="38" fontId="43" fillId="0" borderId="12" xfId="2" applyFont="1" applyBorder="1" applyAlignment="1" applyProtection="1">
      <alignment horizontal="center" vertical="center"/>
      <protection locked="0"/>
    </xf>
    <xf numFmtId="38" fontId="36" fillId="0" borderId="4" xfId="2" applyFont="1" applyBorder="1" applyAlignment="1" applyProtection="1">
      <alignment horizontal="center" vertical="center"/>
      <protection locked="0"/>
    </xf>
    <xf numFmtId="38" fontId="36" fillId="0" borderId="10" xfId="2" applyFont="1" applyBorder="1" applyAlignment="1" applyProtection="1">
      <alignment horizontal="center" vertical="center"/>
      <protection locked="0"/>
    </xf>
    <xf numFmtId="38" fontId="36" fillId="0" borderId="11" xfId="2" applyFont="1" applyBorder="1" applyAlignment="1" applyProtection="1">
      <alignment horizontal="center" vertical="center"/>
      <protection locked="0"/>
    </xf>
    <xf numFmtId="38" fontId="36" fillId="0" borderId="12" xfId="2" applyFont="1" applyBorder="1" applyAlignment="1" applyProtection="1">
      <alignment horizontal="center" vertical="center"/>
      <protection locked="0"/>
    </xf>
    <xf numFmtId="0" fontId="36" fillId="6" borderId="4" xfId="3" applyFont="1" applyFill="1" applyBorder="1" applyAlignment="1" applyProtection="1">
      <alignment horizontal="center" vertical="center" wrapText="1"/>
      <protection locked="0"/>
    </xf>
    <xf numFmtId="0" fontId="38" fillId="0" borderId="4" xfId="3" applyFont="1" applyBorder="1" applyAlignment="1" applyProtection="1">
      <alignment vertical="center" wrapText="1"/>
      <protection locked="0"/>
    </xf>
    <xf numFmtId="0" fontId="36" fillId="0" borderId="4" xfId="0" applyFont="1" applyFill="1" applyBorder="1" applyAlignment="1">
      <alignment horizontal="center" vertical="center"/>
    </xf>
    <xf numFmtId="0" fontId="7" fillId="0" borderId="4" xfId="0" applyFont="1" applyBorder="1" applyAlignment="1">
      <alignment horizontal="center" vertical="center" wrapText="1"/>
    </xf>
    <xf numFmtId="0" fontId="47" fillId="0" borderId="10" xfId="3" applyFont="1" applyFill="1" applyBorder="1" applyAlignment="1" applyProtection="1">
      <alignment horizontal="center" vertical="center" wrapText="1"/>
      <protection locked="0"/>
    </xf>
    <xf numFmtId="0" fontId="47" fillId="0" borderId="11" xfId="3" applyFont="1" applyFill="1" applyBorder="1" applyAlignment="1" applyProtection="1">
      <alignment horizontal="center" vertical="center" wrapText="1"/>
      <protection locked="0"/>
    </xf>
    <xf numFmtId="0" fontId="47" fillId="0" borderId="12" xfId="3" applyFont="1" applyFill="1" applyBorder="1" applyAlignment="1" applyProtection="1">
      <alignment horizontal="center" vertical="center" wrapText="1"/>
      <protection locked="0"/>
    </xf>
    <xf numFmtId="0" fontId="36" fillId="6" borderId="10" xfId="0" applyFont="1" applyFill="1" applyBorder="1" applyAlignment="1">
      <alignment horizontal="center" vertical="center"/>
    </xf>
    <xf numFmtId="0" fontId="36" fillId="6" borderId="11" xfId="0" applyFont="1" applyFill="1" applyBorder="1" applyAlignment="1">
      <alignment horizontal="center" vertical="center"/>
    </xf>
    <xf numFmtId="0" fontId="36" fillId="6" borderId="12" xfId="0" applyFont="1" applyFill="1" applyBorder="1" applyAlignment="1">
      <alignment horizontal="center" vertical="center"/>
    </xf>
    <xf numFmtId="178" fontId="7" fillId="2" borderId="1" xfId="3" applyNumberFormat="1" applyFont="1" applyFill="1" applyBorder="1" applyAlignment="1">
      <alignment horizontal="right"/>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xf numFmtId="0" fontId="44" fillId="0" borderId="10" xfId="3" applyFont="1" applyBorder="1" applyAlignment="1" applyProtection="1">
      <alignment horizontal="center" vertical="center"/>
      <protection locked="0"/>
    </xf>
    <xf numFmtId="0" fontId="44" fillId="0" borderId="11" xfId="3" applyFont="1" applyBorder="1" applyAlignment="1" applyProtection="1">
      <alignment horizontal="center" vertical="center"/>
      <protection locked="0"/>
    </xf>
    <xf numFmtId="0" fontId="44" fillId="0" borderId="12" xfId="3" applyFont="1" applyBorder="1" applyAlignment="1" applyProtection="1">
      <alignment horizontal="center" vertical="center"/>
      <protection locked="0"/>
    </xf>
    <xf numFmtId="0" fontId="38" fillId="0" borderId="10" xfId="3" applyFont="1" applyFill="1" applyBorder="1" applyAlignment="1" applyProtection="1">
      <alignment horizontal="left" vertical="center" wrapText="1"/>
      <protection locked="0"/>
    </xf>
    <xf numFmtId="0" fontId="38" fillId="0" borderId="11" xfId="3" applyFont="1" applyFill="1" applyBorder="1" applyAlignment="1" applyProtection="1">
      <alignment horizontal="left" vertical="center" wrapText="1"/>
      <protection locked="0"/>
    </xf>
    <xf numFmtId="0" fontId="38" fillId="0" borderId="4" xfId="3" applyFont="1" applyFill="1" applyBorder="1" applyAlignment="1" applyProtection="1">
      <alignment horizontal="center" vertical="center" wrapText="1"/>
      <protection locked="0"/>
    </xf>
    <xf numFmtId="0" fontId="36" fillId="0" borderId="4" xfId="1" applyFont="1" applyBorder="1" applyAlignment="1" applyProtection="1">
      <alignment vertical="center" wrapText="1"/>
      <protection locked="0"/>
    </xf>
    <xf numFmtId="0" fontId="38" fillId="0" borderId="10" xfId="3" applyFont="1" applyFill="1" applyBorder="1" applyAlignment="1" applyProtection="1">
      <alignment horizontal="center" vertical="center" wrapText="1"/>
      <protection locked="0"/>
    </xf>
    <xf numFmtId="0" fontId="38" fillId="0" borderId="11" xfId="3" applyFont="1" applyFill="1" applyBorder="1" applyAlignment="1" applyProtection="1">
      <alignment horizontal="center" vertical="center" wrapText="1"/>
      <protection locked="0"/>
    </xf>
    <xf numFmtId="0" fontId="38" fillId="0" borderId="12" xfId="3" applyFont="1" applyFill="1" applyBorder="1" applyAlignment="1" applyProtection="1">
      <alignment horizontal="center" vertical="center" wrapText="1"/>
      <protection locked="0"/>
    </xf>
    <xf numFmtId="0" fontId="36" fillId="3" borderId="3" xfId="3" applyFont="1" applyFill="1" applyBorder="1" applyAlignment="1">
      <alignment horizontal="right" vertical="center"/>
    </xf>
  </cellXfs>
  <cellStyles count="4">
    <cellStyle name="ハイパーリンク" xfId="1" builtinId="8"/>
    <cellStyle name="桁区切り" xfId="2" builtinId="6"/>
    <cellStyle name="標準" xfId="0" builtinId="0"/>
    <cellStyle name="標準_Sheet1" xfId="3" xr:uid="{00000000-0005-0000-0000-00000300000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106947</xdr:colOff>
      <xdr:row>8</xdr:row>
      <xdr:rowOff>52443</xdr:rowOff>
    </xdr:from>
    <xdr:to>
      <xdr:col>1</xdr:col>
      <xdr:colOff>633657</xdr:colOff>
      <xdr:row>11</xdr:row>
      <xdr:rowOff>167320</xdr:rowOff>
    </xdr:to>
    <xdr:sp macro="" textlink="">
      <xdr:nvSpPr>
        <xdr:cNvPr id="2" name="下矢印 1">
          <a:extLst>
            <a:ext uri="{FF2B5EF4-FFF2-40B4-BE49-F238E27FC236}">
              <a16:creationId xmlns:a16="http://schemas.microsoft.com/office/drawing/2014/main" id="{C5D1B711-9579-49C5-ABAD-6173594204E6}"/>
            </a:ext>
          </a:extLst>
        </xdr:cNvPr>
        <xdr:cNvSpPr/>
      </xdr:nvSpPr>
      <xdr:spPr>
        <a:xfrm>
          <a:off x="769999" y="2835088"/>
          <a:ext cx="518677" cy="69476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381001</xdr:colOff>
      <xdr:row>7</xdr:row>
      <xdr:rowOff>156883</xdr:rowOff>
    </xdr:from>
    <xdr:to>
      <xdr:col>12</xdr:col>
      <xdr:colOff>425824</xdr:colOff>
      <xdr:row>7</xdr:row>
      <xdr:rowOff>504266</xdr:rowOff>
    </xdr:to>
    <xdr:sp macro="" textlink="">
      <xdr:nvSpPr>
        <xdr:cNvPr id="3" name="楕円 2">
          <a:extLst>
            <a:ext uri="{FF2B5EF4-FFF2-40B4-BE49-F238E27FC236}">
              <a16:creationId xmlns:a16="http://schemas.microsoft.com/office/drawing/2014/main" id="{2C29BADC-91A2-44C9-9E84-77F39C21D16D}"/>
            </a:ext>
          </a:extLst>
        </xdr:cNvPr>
        <xdr:cNvSpPr/>
      </xdr:nvSpPr>
      <xdr:spPr>
        <a:xfrm>
          <a:off x="7429501" y="2498912"/>
          <a:ext cx="728382"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123962</xdr:colOff>
      <xdr:row>7</xdr:row>
      <xdr:rowOff>41058</xdr:rowOff>
    </xdr:from>
    <xdr:to>
      <xdr:col>12</xdr:col>
      <xdr:colOff>162622</xdr:colOff>
      <xdr:row>7</xdr:row>
      <xdr:rowOff>388441</xdr:rowOff>
    </xdr:to>
    <xdr:sp macro="" textlink="">
      <xdr:nvSpPr>
        <xdr:cNvPr id="4" name="楕円 3">
          <a:extLst>
            <a:ext uri="{FF2B5EF4-FFF2-40B4-BE49-F238E27FC236}">
              <a16:creationId xmlns:a16="http://schemas.microsoft.com/office/drawing/2014/main" id="{AA1922C7-3B06-4D7A-977E-1F4317652D89}"/>
            </a:ext>
          </a:extLst>
        </xdr:cNvPr>
        <xdr:cNvSpPr/>
      </xdr:nvSpPr>
      <xdr:spPr>
        <a:xfrm>
          <a:off x="7134362" y="2384208"/>
          <a:ext cx="724460"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179294</xdr:colOff>
      <xdr:row>7</xdr:row>
      <xdr:rowOff>145678</xdr:rowOff>
    </xdr:from>
    <xdr:to>
      <xdr:col>12</xdr:col>
      <xdr:colOff>224117</xdr:colOff>
      <xdr:row>7</xdr:row>
      <xdr:rowOff>493061</xdr:rowOff>
    </xdr:to>
    <xdr:sp macro="" textlink="">
      <xdr:nvSpPr>
        <xdr:cNvPr id="5" name="楕円 4">
          <a:extLst>
            <a:ext uri="{FF2B5EF4-FFF2-40B4-BE49-F238E27FC236}">
              <a16:creationId xmlns:a16="http://schemas.microsoft.com/office/drawing/2014/main" id="{3A0C0471-CB60-4B3D-859B-E36F5A3E6721}"/>
            </a:ext>
          </a:extLst>
        </xdr:cNvPr>
        <xdr:cNvSpPr/>
      </xdr:nvSpPr>
      <xdr:spPr>
        <a:xfrm>
          <a:off x="7227794" y="2487707"/>
          <a:ext cx="728382"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422190</xdr:colOff>
      <xdr:row>7</xdr:row>
      <xdr:rowOff>306334</xdr:rowOff>
    </xdr:from>
    <xdr:to>
      <xdr:col>12</xdr:col>
      <xdr:colOff>471454</xdr:colOff>
      <xdr:row>8</xdr:row>
      <xdr:rowOff>122510</xdr:rowOff>
    </xdr:to>
    <xdr:sp macro="" textlink="">
      <xdr:nvSpPr>
        <xdr:cNvPr id="6" name="楕円 5">
          <a:extLst>
            <a:ext uri="{FF2B5EF4-FFF2-40B4-BE49-F238E27FC236}">
              <a16:creationId xmlns:a16="http://schemas.microsoft.com/office/drawing/2014/main" id="{2AB7F442-8973-498E-B411-4837A75703F4}"/>
            </a:ext>
          </a:extLst>
        </xdr:cNvPr>
        <xdr:cNvSpPr/>
      </xdr:nvSpPr>
      <xdr:spPr>
        <a:xfrm>
          <a:off x="7456919" y="2647418"/>
          <a:ext cx="737818" cy="34980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464792</xdr:colOff>
      <xdr:row>7</xdr:row>
      <xdr:rowOff>407721</xdr:rowOff>
    </xdr:from>
    <xdr:to>
      <xdr:col>12</xdr:col>
      <xdr:colOff>514056</xdr:colOff>
      <xdr:row>9</xdr:row>
      <xdr:rowOff>97662</xdr:rowOff>
    </xdr:to>
    <xdr:sp macro="" textlink="">
      <xdr:nvSpPr>
        <xdr:cNvPr id="7" name="楕円 6">
          <a:extLst>
            <a:ext uri="{FF2B5EF4-FFF2-40B4-BE49-F238E27FC236}">
              <a16:creationId xmlns:a16="http://schemas.microsoft.com/office/drawing/2014/main" id="{483DF1DF-1642-46A9-A24F-F7A7002B9F5F}"/>
            </a:ext>
          </a:extLst>
        </xdr:cNvPr>
        <xdr:cNvSpPr/>
      </xdr:nvSpPr>
      <xdr:spPr>
        <a:xfrm>
          <a:off x="7499521" y="2748805"/>
          <a:ext cx="737818" cy="34980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94186</xdr:colOff>
      <xdr:row>8</xdr:row>
      <xdr:rowOff>31784</xdr:rowOff>
    </xdr:from>
    <xdr:to>
      <xdr:col>12</xdr:col>
      <xdr:colOff>143450</xdr:colOff>
      <xdr:row>9</xdr:row>
      <xdr:rowOff>254874</xdr:rowOff>
    </xdr:to>
    <xdr:sp macro="" textlink="">
      <xdr:nvSpPr>
        <xdr:cNvPr id="8" name="楕円 7">
          <a:extLst>
            <a:ext uri="{FF2B5EF4-FFF2-40B4-BE49-F238E27FC236}">
              <a16:creationId xmlns:a16="http://schemas.microsoft.com/office/drawing/2014/main" id="{D5DBA5F3-A156-4ED3-BFB2-798EA1287F2E}"/>
            </a:ext>
          </a:extLst>
        </xdr:cNvPr>
        <xdr:cNvSpPr/>
      </xdr:nvSpPr>
      <xdr:spPr>
        <a:xfrm>
          <a:off x="7104586" y="2908334"/>
          <a:ext cx="735064" cy="34691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421216</xdr:colOff>
      <xdr:row>8</xdr:row>
      <xdr:rowOff>46130</xdr:rowOff>
    </xdr:from>
    <xdr:to>
      <xdr:col>12</xdr:col>
      <xdr:colOff>470480</xdr:colOff>
      <xdr:row>9</xdr:row>
      <xdr:rowOff>269700</xdr:rowOff>
    </xdr:to>
    <xdr:sp macro="" textlink="">
      <xdr:nvSpPr>
        <xdr:cNvPr id="9" name="楕円 8">
          <a:extLst>
            <a:ext uri="{FF2B5EF4-FFF2-40B4-BE49-F238E27FC236}">
              <a16:creationId xmlns:a16="http://schemas.microsoft.com/office/drawing/2014/main" id="{542C2B7C-68E7-4B10-B7F6-8EEEC75D87CF}"/>
            </a:ext>
          </a:extLst>
        </xdr:cNvPr>
        <xdr:cNvSpPr/>
      </xdr:nvSpPr>
      <xdr:spPr>
        <a:xfrm>
          <a:off x="7455945" y="2920844"/>
          <a:ext cx="737818" cy="34980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733425</xdr:colOff>
      <xdr:row>65</xdr:row>
      <xdr:rowOff>19050</xdr:rowOff>
    </xdr:from>
    <xdr:to>
      <xdr:col>2</xdr:col>
      <xdr:colOff>447675</xdr:colOff>
      <xdr:row>69</xdr:row>
      <xdr:rowOff>95249</xdr:rowOff>
    </xdr:to>
    <xdr:pic>
      <xdr:nvPicPr>
        <xdr:cNvPr id="4398" name="図 1">
          <a:extLst>
            <a:ext uri="{FF2B5EF4-FFF2-40B4-BE49-F238E27FC236}">
              <a16:creationId xmlns:a16="http://schemas.microsoft.com/office/drawing/2014/main" id="{450F17AC-3C06-4DD2-AEAF-A9D4717770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22431375"/>
          <a:ext cx="11049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313766</xdr:colOff>
      <xdr:row>36</xdr:row>
      <xdr:rowOff>190499</xdr:rowOff>
    </xdr:from>
    <xdr:to>
      <xdr:col>10</xdr:col>
      <xdr:colOff>42584</xdr:colOff>
      <xdr:row>37</xdr:row>
      <xdr:rowOff>156882</xdr:rowOff>
    </xdr:to>
    <xdr:sp macro="" textlink="">
      <xdr:nvSpPr>
        <xdr:cNvPr id="2" name="フローチャート: 結合子 1">
          <a:extLst>
            <a:ext uri="{FF2B5EF4-FFF2-40B4-BE49-F238E27FC236}">
              <a16:creationId xmlns:a16="http://schemas.microsoft.com/office/drawing/2014/main" id="{929ACA84-0838-4595-9F9E-69B7CA9AC692}"/>
            </a:ext>
          </a:extLst>
        </xdr:cNvPr>
        <xdr:cNvSpPr/>
      </xdr:nvSpPr>
      <xdr:spPr>
        <a:xfrm>
          <a:off x="7014884" y="12752293"/>
          <a:ext cx="457200" cy="246530"/>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160243</xdr:colOff>
      <xdr:row>3</xdr:row>
      <xdr:rowOff>666750</xdr:rowOff>
    </xdr:from>
    <xdr:to>
      <xdr:col>9</xdr:col>
      <xdr:colOff>426944</xdr:colOff>
      <xdr:row>4</xdr:row>
      <xdr:rowOff>270622</xdr:rowOff>
    </xdr:to>
    <xdr:sp macro="" textlink="">
      <xdr:nvSpPr>
        <xdr:cNvPr id="14" name="フローチャート: 結合子 13">
          <a:extLst>
            <a:ext uri="{FF2B5EF4-FFF2-40B4-BE49-F238E27FC236}">
              <a16:creationId xmlns:a16="http://schemas.microsoft.com/office/drawing/2014/main" id="{7517B715-F7EC-49A9-A40C-DB7657A07C18}"/>
            </a:ext>
          </a:extLst>
        </xdr:cNvPr>
        <xdr:cNvSpPr/>
      </xdr:nvSpPr>
      <xdr:spPr>
        <a:xfrm>
          <a:off x="8094008" y="1899397"/>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561974</xdr:colOff>
      <xdr:row>4</xdr:row>
      <xdr:rowOff>76200</xdr:rowOff>
    </xdr:from>
    <xdr:to>
      <xdr:col>10</xdr:col>
      <xdr:colOff>142875</xdr:colOff>
      <xdr:row>4</xdr:row>
      <xdr:rowOff>352425</xdr:rowOff>
    </xdr:to>
    <xdr:sp macro="" textlink="">
      <xdr:nvSpPr>
        <xdr:cNvPr id="15" name="フローチャート: 結合子 14">
          <a:extLst>
            <a:ext uri="{FF2B5EF4-FFF2-40B4-BE49-F238E27FC236}">
              <a16:creationId xmlns:a16="http://schemas.microsoft.com/office/drawing/2014/main" id="{4F6C5BF8-D759-4790-9C1F-FCCE1D5D9B59}"/>
            </a:ext>
          </a:extLst>
        </xdr:cNvPr>
        <xdr:cNvSpPr/>
      </xdr:nvSpPr>
      <xdr:spPr>
        <a:xfrm>
          <a:off x="8505824" y="19716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238124</xdr:colOff>
      <xdr:row>4</xdr:row>
      <xdr:rowOff>76200</xdr:rowOff>
    </xdr:from>
    <xdr:to>
      <xdr:col>10</xdr:col>
      <xdr:colOff>504825</xdr:colOff>
      <xdr:row>4</xdr:row>
      <xdr:rowOff>352425</xdr:rowOff>
    </xdr:to>
    <xdr:sp macro="" textlink="">
      <xdr:nvSpPr>
        <xdr:cNvPr id="16" name="フローチャート: 結合子 15">
          <a:extLst>
            <a:ext uri="{FF2B5EF4-FFF2-40B4-BE49-F238E27FC236}">
              <a16:creationId xmlns:a16="http://schemas.microsoft.com/office/drawing/2014/main" id="{93ED4990-53B9-4443-99EE-E43C09210C9F}"/>
            </a:ext>
          </a:extLst>
        </xdr:cNvPr>
        <xdr:cNvSpPr/>
      </xdr:nvSpPr>
      <xdr:spPr>
        <a:xfrm>
          <a:off x="8867774" y="19716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209549</xdr:colOff>
      <xdr:row>4</xdr:row>
      <xdr:rowOff>381000</xdr:rowOff>
    </xdr:from>
    <xdr:to>
      <xdr:col>9</xdr:col>
      <xdr:colOff>476250</xdr:colOff>
      <xdr:row>4</xdr:row>
      <xdr:rowOff>657225</xdr:rowOff>
    </xdr:to>
    <xdr:sp macro="" textlink="">
      <xdr:nvSpPr>
        <xdr:cNvPr id="17" name="フローチャート: 結合子 16">
          <a:extLst>
            <a:ext uri="{FF2B5EF4-FFF2-40B4-BE49-F238E27FC236}">
              <a16:creationId xmlns:a16="http://schemas.microsoft.com/office/drawing/2014/main" id="{1D79FA52-12EE-44E6-AE5A-A6BFC20BBBCC}"/>
            </a:ext>
          </a:extLst>
        </xdr:cNvPr>
        <xdr:cNvSpPr/>
      </xdr:nvSpPr>
      <xdr:spPr>
        <a:xfrm>
          <a:off x="8153399" y="22764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561974</xdr:colOff>
      <xdr:row>4</xdr:row>
      <xdr:rowOff>381000</xdr:rowOff>
    </xdr:from>
    <xdr:to>
      <xdr:col>10</xdr:col>
      <xdr:colOff>142875</xdr:colOff>
      <xdr:row>4</xdr:row>
      <xdr:rowOff>657225</xdr:rowOff>
    </xdr:to>
    <xdr:sp macro="" textlink="">
      <xdr:nvSpPr>
        <xdr:cNvPr id="18" name="フローチャート: 結合子 17">
          <a:extLst>
            <a:ext uri="{FF2B5EF4-FFF2-40B4-BE49-F238E27FC236}">
              <a16:creationId xmlns:a16="http://schemas.microsoft.com/office/drawing/2014/main" id="{3DEB0489-B461-4FF0-994E-3B37CFEF4C28}"/>
            </a:ext>
          </a:extLst>
        </xdr:cNvPr>
        <xdr:cNvSpPr/>
      </xdr:nvSpPr>
      <xdr:spPr>
        <a:xfrm>
          <a:off x="8505824" y="22764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238124</xdr:colOff>
      <xdr:row>4</xdr:row>
      <xdr:rowOff>400050</xdr:rowOff>
    </xdr:from>
    <xdr:to>
      <xdr:col>10</xdr:col>
      <xdr:colOff>504825</xdr:colOff>
      <xdr:row>5</xdr:row>
      <xdr:rowOff>9525</xdr:rowOff>
    </xdr:to>
    <xdr:sp macro="" textlink="">
      <xdr:nvSpPr>
        <xdr:cNvPr id="19" name="フローチャート: 結合子 18">
          <a:extLst>
            <a:ext uri="{FF2B5EF4-FFF2-40B4-BE49-F238E27FC236}">
              <a16:creationId xmlns:a16="http://schemas.microsoft.com/office/drawing/2014/main" id="{0E959DB8-BA42-4F64-AB42-E140E4EE81A6}"/>
            </a:ext>
          </a:extLst>
        </xdr:cNvPr>
        <xdr:cNvSpPr/>
      </xdr:nvSpPr>
      <xdr:spPr>
        <a:xfrm>
          <a:off x="8867774" y="229552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104774</xdr:colOff>
      <xdr:row>5</xdr:row>
      <xdr:rowOff>85725</xdr:rowOff>
    </xdr:from>
    <xdr:to>
      <xdr:col>9</xdr:col>
      <xdr:colOff>371475</xdr:colOff>
      <xdr:row>5</xdr:row>
      <xdr:rowOff>361950</xdr:rowOff>
    </xdr:to>
    <xdr:sp macro="" textlink="">
      <xdr:nvSpPr>
        <xdr:cNvPr id="20" name="フローチャート: 結合子 19">
          <a:extLst>
            <a:ext uri="{FF2B5EF4-FFF2-40B4-BE49-F238E27FC236}">
              <a16:creationId xmlns:a16="http://schemas.microsoft.com/office/drawing/2014/main" id="{18ECAFED-6339-4B4A-B4D1-6F9DE1329EBD}"/>
            </a:ext>
          </a:extLst>
        </xdr:cNvPr>
        <xdr:cNvSpPr/>
      </xdr:nvSpPr>
      <xdr:spPr>
        <a:xfrm>
          <a:off x="8048624" y="264795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466724</xdr:colOff>
      <xdr:row>5</xdr:row>
      <xdr:rowOff>114300</xdr:rowOff>
    </xdr:from>
    <xdr:to>
      <xdr:col>10</xdr:col>
      <xdr:colOff>47625</xdr:colOff>
      <xdr:row>5</xdr:row>
      <xdr:rowOff>390525</xdr:rowOff>
    </xdr:to>
    <xdr:sp macro="" textlink="">
      <xdr:nvSpPr>
        <xdr:cNvPr id="21" name="フローチャート: 結合子 20">
          <a:extLst>
            <a:ext uri="{FF2B5EF4-FFF2-40B4-BE49-F238E27FC236}">
              <a16:creationId xmlns:a16="http://schemas.microsoft.com/office/drawing/2014/main" id="{B73D43B4-099A-4B9E-B9A2-624B237A3B10}"/>
            </a:ext>
          </a:extLst>
        </xdr:cNvPr>
        <xdr:cNvSpPr/>
      </xdr:nvSpPr>
      <xdr:spPr>
        <a:xfrm>
          <a:off x="8410574" y="267652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152399</xdr:colOff>
      <xdr:row>5</xdr:row>
      <xdr:rowOff>123825</xdr:rowOff>
    </xdr:from>
    <xdr:to>
      <xdr:col>10</xdr:col>
      <xdr:colOff>419100</xdr:colOff>
      <xdr:row>5</xdr:row>
      <xdr:rowOff>400050</xdr:rowOff>
    </xdr:to>
    <xdr:sp macro="" textlink="">
      <xdr:nvSpPr>
        <xdr:cNvPr id="22" name="フローチャート: 結合子 21">
          <a:extLst>
            <a:ext uri="{FF2B5EF4-FFF2-40B4-BE49-F238E27FC236}">
              <a16:creationId xmlns:a16="http://schemas.microsoft.com/office/drawing/2014/main" id="{57C5119F-99E1-473C-947A-093764EBD06C}"/>
            </a:ext>
          </a:extLst>
        </xdr:cNvPr>
        <xdr:cNvSpPr/>
      </xdr:nvSpPr>
      <xdr:spPr>
        <a:xfrm>
          <a:off x="8782049" y="268605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485774</xdr:colOff>
      <xdr:row>5</xdr:row>
      <xdr:rowOff>85725</xdr:rowOff>
    </xdr:from>
    <xdr:to>
      <xdr:col>10</xdr:col>
      <xdr:colOff>752475</xdr:colOff>
      <xdr:row>5</xdr:row>
      <xdr:rowOff>361950</xdr:rowOff>
    </xdr:to>
    <xdr:sp macro="" textlink="">
      <xdr:nvSpPr>
        <xdr:cNvPr id="23" name="フローチャート: 結合子 22">
          <a:extLst>
            <a:ext uri="{FF2B5EF4-FFF2-40B4-BE49-F238E27FC236}">
              <a16:creationId xmlns:a16="http://schemas.microsoft.com/office/drawing/2014/main" id="{8D7143C9-A8D7-4D62-B55B-9F65AB012107}"/>
            </a:ext>
          </a:extLst>
        </xdr:cNvPr>
        <xdr:cNvSpPr/>
      </xdr:nvSpPr>
      <xdr:spPr>
        <a:xfrm>
          <a:off x="9115424" y="264795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581024</xdr:colOff>
      <xdr:row>4</xdr:row>
      <xdr:rowOff>66675</xdr:rowOff>
    </xdr:from>
    <xdr:to>
      <xdr:col>10</xdr:col>
      <xdr:colOff>847725</xdr:colOff>
      <xdr:row>4</xdr:row>
      <xdr:rowOff>342900</xdr:rowOff>
    </xdr:to>
    <xdr:sp macro="" textlink="">
      <xdr:nvSpPr>
        <xdr:cNvPr id="24" name="フローチャート: 結合子 23">
          <a:extLst>
            <a:ext uri="{FF2B5EF4-FFF2-40B4-BE49-F238E27FC236}">
              <a16:creationId xmlns:a16="http://schemas.microsoft.com/office/drawing/2014/main" id="{823BA40A-6D59-44D7-95A8-C789FAFADFF5}"/>
            </a:ext>
          </a:extLst>
        </xdr:cNvPr>
        <xdr:cNvSpPr/>
      </xdr:nvSpPr>
      <xdr:spPr>
        <a:xfrm>
          <a:off x="9210674" y="196215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600074</xdr:colOff>
      <xdr:row>4</xdr:row>
      <xdr:rowOff>400050</xdr:rowOff>
    </xdr:from>
    <xdr:to>
      <xdr:col>10</xdr:col>
      <xdr:colOff>866775</xdr:colOff>
      <xdr:row>5</xdr:row>
      <xdr:rowOff>9525</xdr:rowOff>
    </xdr:to>
    <xdr:sp macro="" textlink="">
      <xdr:nvSpPr>
        <xdr:cNvPr id="25" name="フローチャート: 結合子 24">
          <a:extLst>
            <a:ext uri="{FF2B5EF4-FFF2-40B4-BE49-F238E27FC236}">
              <a16:creationId xmlns:a16="http://schemas.microsoft.com/office/drawing/2014/main" id="{9AA9BA89-E387-47DD-8840-ABFF4EE43D70}"/>
            </a:ext>
          </a:extLst>
        </xdr:cNvPr>
        <xdr:cNvSpPr/>
      </xdr:nvSpPr>
      <xdr:spPr>
        <a:xfrm>
          <a:off x="9229724" y="229552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85724</xdr:colOff>
      <xdr:row>6</xdr:row>
      <xdr:rowOff>123825</xdr:rowOff>
    </xdr:from>
    <xdr:to>
      <xdr:col>9</xdr:col>
      <xdr:colOff>352425</xdr:colOff>
      <xdr:row>6</xdr:row>
      <xdr:rowOff>400050</xdr:rowOff>
    </xdr:to>
    <xdr:sp macro="" textlink="">
      <xdr:nvSpPr>
        <xdr:cNvPr id="26" name="フローチャート: 結合子 25">
          <a:extLst>
            <a:ext uri="{FF2B5EF4-FFF2-40B4-BE49-F238E27FC236}">
              <a16:creationId xmlns:a16="http://schemas.microsoft.com/office/drawing/2014/main" id="{97449552-9B70-42D0-B872-C1B8473ADE2B}"/>
            </a:ext>
          </a:extLst>
        </xdr:cNvPr>
        <xdr:cNvSpPr/>
      </xdr:nvSpPr>
      <xdr:spPr>
        <a:xfrm>
          <a:off x="8029574" y="34194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285749</xdr:colOff>
      <xdr:row>6</xdr:row>
      <xdr:rowOff>161925</xdr:rowOff>
    </xdr:from>
    <xdr:to>
      <xdr:col>9</xdr:col>
      <xdr:colOff>552450</xdr:colOff>
      <xdr:row>6</xdr:row>
      <xdr:rowOff>438150</xdr:rowOff>
    </xdr:to>
    <xdr:sp macro="" textlink="">
      <xdr:nvSpPr>
        <xdr:cNvPr id="27" name="フローチャート: 結合子 26">
          <a:extLst>
            <a:ext uri="{FF2B5EF4-FFF2-40B4-BE49-F238E27FC236}">
              <a16:creationId xmlns:a16="http://schemas.microsoft.com/office/drawing/2014/main" id="{8330DED8-2ED1-4C35-B439-0AC9F4BEE842}"/>
            </a:ext>
          </a:extLst>
        </xdr:cNvPr>
        <xdr:cNvSpPr/>
      </xdr:nvSpPr>
      <xdr:spPr>
        <a:xfrm>
          <a:off x="8229599" y="34575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476249</xdr:colOff>
      <xdr:row>6</xdr:row>
      <xdr:rowOff>133350</xdr:rowOff>
    </xdr:from>
    <xdr:to>
      <xdr:col>10</xdr:col>
      <xdr:colOff>57150</xdr:colOff>
      <xdr:row>6</xdr:row>
      <xdr:rowOff>409575</xdr:rowOff>
    </xdr:to>
    <xdr:sp macro="" textlink="">
      <xdr:nvSpPr>
        <xdr:cNvPr id="28" name="フローチャート: 結合子 27">
          <a:extLst>
            <a:ext uri="{FF2B5EF4-FFF2-40B4-BE49-F238E27FC236}">
              <a16:creationId xmlns:a16="http://schemas.microsoft.com/office/drawing/2014/main" id="{D29355AB-A21D-443F-A026-F43C3BAC5160}"/>
            </a:ext>
          </a:extLst>
        </xdr:cNvPr>
        <xdr:cNvSpPr/>
      </xdr:nvSpPr>
      <xdr:spPr>
        <a:xfrm>
          <a:off x="8420099" y="342900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171449</xdr:colOff>
      <xdr:row>6</xdr:row>
      <xdr:rowOff>133350</xdr:rowOff>
    </xdr:from>
    <xdr:to>
      <xdr:col>10</xdr:col>
      <xdr:colOff>438150</xdr:colOff>
      <xdr:row>6</xdr:row>
      <xdr:rowOff>409575</xdr:rowOff>
    </xdr:to>
    <xdr:sp macro="" textlink="">
      <xdr:nvSpPr>
        <xdr:cNvPr id="29" name="フローチャート: 結合子 28">
          <a:extLst>
            <a:ext uri="{FF2B5EF4-FFF2-40B4-BE49-F238E27FC236}">
              <a16:creationId xmlns:a16="http://schemas.microsoft.com/office/drawing/2014/main" id="{7B91CCBB-4F0A-4419-A289-8E545F95B6FA}"/>
            </a:ext>
          </a:extLst>
        </xdr:cNvPr>
        <xdr:cNvSpPr/>
      </xdr:nvSpPr>
      <xdr:spPr>
        <a:xfrm>
          <a:off x="8801099" y="342900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514349</xdr:colOff>
      <xdr:row>5</xdr:row>
      <xdr:rowOff>476250</xdr:rowOff>
    </xdr:from>
    <xdr:to>
      <xdr:col>10</xdr:col>
      <xdr:colOff>781050</xdr:colOff>
      <xdr:row>6</xdr:row>
      <xdr:rowOff>19050</xdr:rowOff>
    </xdr:to>
    <xdr:sp macro="" textlink="">
      <xdr:nvSpPr>
        <xdr:cNvPr id="30" name="フローチャート: 結合子 29">
          <a:extLst>
            <a:ext uri="{FF2B5EF4-FFF2-40B4-BE49-F238E27FC236}">
              <a16:creationId xmlns:a16="http://schemas.microsoft.com/office/drawing/2014/main" id="{3B73FF83-2CD7-429F-BBB3-C0D71F78C57D}"/>
            </a:ext>
          </a:extLst>
        </xdr:cNvPr>
        <xdr:cNvSpPr/>
      </xdr:nvSpPr>
      <xdr:spPr>
        <a:xfrm>
          <a:off x="9143999" y="30384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438149</xdr:colOff>
      <xdr:row>5</xdr:row>
      <xdr:rowOff>514350</xdr:rowOff>
    </xdr:from>
    <xdr:to>
      <xdr:col>10</xdr:col>
      <xdr:colOff>19050</xdr:colOff>
      <xdr:row>6</xdr:row>
      <xdr:rowOff>57150</xdr:rowOff>
    </xdr:to>
    <xdr:sp macro="" textlink="">
      <xdr:nvSpPr>
        <xdr:cNvPr id="31" name="フローチャート: 結合子 30">
          <a:extLst>
            <a:ext uri="{FF2B5EF4-FFF2-40B4-BE49-F238E27FC236}">
              <a16:creationId xmlns:a16="http://schemas.microsoft.com/office/drawing/2014/main" id="{F548F737-C58A-4662-BBB7-49AA10D2C035}"/>
            </a:ext>
          </a:extLst>
        </xdr:cNvPr>
        <xdr:cNvSpPr/>
      </xdr:nvSpPr>
      <xdr:spPr>
        <a:xfrm>
          <a:off x="8381999" y="3076575"/>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152399</xdr:colOff>
      <xdr:row>5</xdr:row>
      <xdr:rowOff>485775</xdr:rowOff>
    </xdr:from>
    <xdr:to>
      <xdr:col>10</xdr:col>
      <xdr:colOff>419100</xdr:colOff>
      <xdr:row>6</xdr:row>
      <xdr:rowOff>28575</xdr:rowOff>
    </xdr:to>
    <xdr:sp macro="" textlink="">
      <xdr:nvSpPr>
        <xdr:cNvPr id="32" name="フローチャート: 結合子 31">
          <a:extLst>
            <a:ext uri="{FF2B5EF4-FFF2-40B4-BE49-F238E27FC236}">
              <a16:creationId xmlns:a16="http://schemas.microsoft.com/office/drawing/2014/main" id="{373A86DC-486A-4B8B-8572-D274974460EF}"/>
            </a:ext>
          </a:extLst>
        </xdr:cNvPr>
        <xdr:cNvSpPr/>
      </xdr:nvSpPr>
      <xdr:spPr>
        <a:xfrm>
          <a:off x="8782049" y="304800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495299</xdr:colOff>
      <xdr:row>6</xdr:row>
      <xdr:rowOff>152400</xdr:rowOff>
    </xdr:from>
    <xdr:to>
      <xdr:col>10</xdr:col>
      <xdr:colOff>762000</xdr:colOff>
      <xdr:row>6</xdr:row>
      <xdr:rowOff>428625</xdr:rowOff>
    </xdr:to>
    <xdr:sp macro="" textlink="">
      <xdr:nvSpPr>
        <xdr:cNvPr id="33" name="フローチャート: 結合子 32">
          <a:extLst>
            <a:ext uri="{FF2B5EF4-FFF2-40B4-BE49-F238E27FC236}">
              <a16:creationId xmlns:a16="http://schemas.microsoft.com/office/drawing/2014/main" id="{F8975AF9-069A-49CB-B544-4B7DD2DA535C}"/>
            </a:ext>
          </a:extLst>
        </xdr:cNvPr>
        <xdr:cNvSpPr/>
      </xdr:nvSpPr>
      <xdr:spPr>
        <a:xfrm>
          <a:off x="9124949" y="3448050"/>
          <a:ext cx="266701" cy="276225"/>
        </a:xfrm>
        <a:prstGeom prst="flowChartConnecto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733425</xdr:colOff>
      <xdr:row>64</xdr:row>
      <xdr:rowOff>19050</xdr:rowOff>
    </xdr:from>
    <xdr:to>
      <xdr:col>2</xdr:col>
      <xdr:colOff>447675</xdr:colOff>
      <xdr:row>68</xdr:row>
      <xdr:rowOff>95250</xdr:rowOff>
    </xdr:to>
    <xdr:pic>
      <xdr:nvPicPr>
        <xdr:cNvPr id="9258" name="図 1">
          <a:extLst>
            <a:ext uri="{FF2B5EF4-FFF2-40B4-BE49-F238E27FC236}">
              <a16:creationId xmlns:a16="http://schemas.microsoft.com/office/drawing/2014/main" id="{B881738A-5A3A-4370-A2AA-AEFE08D6D2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22431375"/>
          <a:ext cx="11049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733425</xdr:colOff>
      <xdr:row>64</xdr:row>
      <xdr:rowOff>19050</xdr:rowOff>
    </xdr:from>
    <xdr:to>
      <xdr:col>2</xdr:col>
      <xdr:colOff>447675</xdr:colOff>
      <xdr:row>68</xdr:row>
      <xdr:rowOff>95250</xdr:rowOff>
    </xdr:to>
    <xdr:pic>
      <xdr:nvPicPr>
        <xdr:cNvPr id="3" name="図 1">
          <a:extLst>
            <a:ext uri="{FF2B5EF4-FFF2-40B4-BE49-F238E27FC236}">
              <a16:creationId xmlns:a16="http://schemas.microsoft.com/office/drawing/2014/main" id="{0367F31D-65B9-4244-98C1-12320D830A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22431375"/>
          <a:ext cx="11049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mu@q-internship.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mu@q-internship.com" TargetMode="External"/><Relationship Id="rId1" Type="http://schemas.openxmlformats.org/officeDocument/2006/relationships/hyperlink" Target="http://www.q-internship.co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q-internship.com/" TargetMode="External"/><Relationship Id="rId7" Type="http://schemas.openxmlformats.org/officeDocument/2006/relationships/vmlDrawing" Target="../drawings/vmlDrawing3.vml"/><Relationship Id="rId2" Type="http://schemas.openxmlformats.org/officeDocument/2006/relationships/hyperlink" Target="mailto:chikugo@abc.com" TargetMode="External"/><Relationship Id="rId1" Type="http://schemas.openxmlformats.org/officeDocument/2006/relationships/hyperlink" Target="http://abc.com/"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mailto:jimu@q-internship.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tabSelected="1" view="pageBreakPreview" zoomScaleNormal="85" zoomScaleSheetLayoutView="100" workbookViewId="0">
      <selection activeCell="O7" sqref="O7"/>
    </sheetView>
  </sheetViews>
  <sheetFormatPr defaultRowHeight="17.25"/>
  <cols>
    <col min="1" max="10" width="8.625" style="1" customWidth="1"/>
    <col min="11" max="11" width="5.75" style="1" customWidth="1"/>
    <col min="12" max="13" width="9" style="115" customWidth="1"/>
    <col min="14" max="16384" width="9" style="1"/>
  </cols>
  <sheetData>
    <row r="1" spans="1:13" ht="19.5">
      <c r="A1" s="10"/>
      <c r="B1" s="10"/>
      <c r="C1" s="10"/>
      <c r="D1" s="10"/>
      <c r="E1" s="10"/>
      <c r="F1" s="10"/>
      <c r="G1" s="10"/>
      <c r="H1" s="112" t="s">
        <v>230</v>
      </c>
      <c r="I1" s="173" t="s">
        <v>242</v>
      </c>
      <c r="J1" s="174"/>
      <c r="K1" s="174"/>
    </row>
    <row r="2" spans="1:13" ht="19.5">
      <c r="A2" s="11" t="s">
        <v>60</v>
      </c>
      <c r="B2" s="12"/>
      <c r="C2" s="12"/>
      <c r="D2" s="12"/>
      <c r="E2" s="12"/>
      <c r="F2" s="12"/>
      <c r="G2" s="12"/>
      <c r="H2" s="12"/>
      <c r="I2" s="12"/>
      <c r="J2" s="12"/>
    </row>
    <row r="3" spans="1:13" ht="21" customHeight="1">
      <c r="A3" s="10"/>
      <c r="B3" s="10"/>
      <c r="C3" s="10"/>
      <c r="D3" s="10"/>
      <c r="E3" s="10"/>
      <c r="F3" s="10"/>
      <c r="G3" s="10"/>
      <c r="H3" s="10"/>
      <c r="I3" s="10"/>
      <c r="J3" s="10"/>
    </row>
    <row r="4" spans="1:13" ht="33" customHeight="1">
      <c r="A4" s="13"/>
      <c r="B4" s="184" t="s">
        <v>235</v>
      </c>
      <c r="C4" s="184"/>
      <c r="D4" s="184"/>
      <c r="E4" s="184"/>
      <c r="F4" s="184"/>
      <c r="G4" s="184"/>
      <c r="H4" s="184"/>
      <c r="I4" s="184"/>
      <c r="J4" s="185"/>
    </row>
    <row r="5" spans="1:13" ht="24.75" customHeight="1">
      <c r="A5" s="10"/>
      <c r="B5" s="110"/>
      <c r="C5" s="183" t="s">
        <v>223</v>
      </c>
      <c r="D5" s="183"/>
      <c r="E5" s="183"/>
      <c r="F5" s="183"/>
      <c r="G5" s="183"/>
      <c r="H5" s="183"/>
      <c r="I5" s="110"/>
      <c r="J5" s="12"/>
    </row>
    <row r="6" spans="1:13" ht="24.75" customHeight="1">
      <c r="A6" s="10"/>
      <c r="B6" s="10"/>
      <c r="C6" s="181" t="s">
        <v>232</v>
      </c>
      <c r="D6" s="181"/>
      <c r="E6" s="181"/>
      <c r="F6" s="181"/>
      <c r="G6" s="181"/>
      <c r="H6" s="181"/>
      <c r="I6" s="182"/>
      <c r="J6" s="10"/>
      <c r="L6" s="188" t="s">
        <v>249</v>
      </c>
      <c r="M6" s="189"/>
    </row>
    <row r="7" spans="1:13" ht="42" customHeight="1">
      <c r="A7" s="14"/>
      <c r="B7" s="186" t="s">
        <v>53</v>
      </c>
      <c r="C7" s="186"/>
      <c r="D7" s="186"/>
      <c r="E7" s="186"/>
      <c r="F7" s="186"/>
      <c r="G7" s="186"/>
      <c r="H7" s="186"/>
      <c r="I7" s="186"/>
      <c r="J7" s="14"/>
      <c r="L7" s="190"/>
      <c r="M7" s="191"/>
    </row>
    <row r="8" spans="1:13" ht="42" customHeight="1">
      <c r="A8" s="14"/>
      <c r="B8" s="187" t="s">
        <v>46</v>
      </c>
      <c r="C8" s="187"/>
      <c r="D8" s="187"/>
      <c r="E8" s="187"/>
      <c r="F8" s="187" t="s">
        <v>26</v>
      </c>
      <c r="G8" s="187"/>
      <c r="H8" s="187"/>
      <c r="I8" s="187"/>
      <c r="J8" s="14"/>
      <c r="L8" s="175"/>
      <c r="M8" s="176"/>
    </row>
    <row r="9" spans="1:13" ht="9.75" customHeight="1">
      <c r="A9" s="10"/>
      <c r="B9" s="10"/>
      <c r="C9" s="10"/>
      <c r="D9" s="10"/>
      <c r="E9" s="10"/>
      <c r="F9" s="10"/>
      <c r="G9" s="10"/>
      <c r="H9" s="10"/>
      <c r="I9" s="10"/>
      <c r="J9" s="10"/>
      <c r="L9" s="177"/>
      <c r="M9" s="178"/>
    </row>
    <row r="10" spans="1:13" s="2" customFormat="1" ht="28.5">
      <c r="A10" s="15"/>
      <c r="B10" s="15"/>
      <c r="C10" s="16" t="s">
        <v>177</v>
      </c>
      <c r="D10" s="15"/>
      <c r="E10" s="15"/>
      <c r="F10" s="15"/>
      <c r="G10" s="15"/>
      <c r="H10" s="15"/>
      <c r="I10" s="15"/>
      <c r="J10" s="15"/>
      <c r="L10" s="179"/>
      <c r="M10" s="180"/>
    </row>
    <row r="11" spans="1:13" s="2" customFormat="1" ht="28.5">
      <c r="A11" s="15"/>
      <c r="B11" s="15"/>
      <c r="C11" s="16" t="s">
        <v>178</v>
      </c>
      <c r="D11" s="15"/>
      <c r="E11" s="15"/>
      <c r="F11" s="15"/>
      <c r="G11" s="15"/>
      <c r="H11" s="15"/>
      <c r="I11" s="15"/>
      <c r="J11" s="15"/>
      <c r="L11" s="116"/>
      <c r="M11" s="116"/>
    </row>
    <row r="12" spans="1:13" ht="11.25" customHeight="1">
      <c r="A12" s="10"/>
      <c r="B12" s="10"/>
      <c r="C12" s="10"/>
      <c r="D12" s="10"/>
      <c r="E12" s="10"/>
      <c r="F12" s="10"/>
      <c r="G12" s="10"/>
      <c r="H12" s="10"/>
      <c r="I12" s="10"/>
      <c r="J12" s="10"/>
    </row>
    <row r="13" spans="1:13" ht="24" customHeight="1">
      <c r="A13" s="133" t="s">
        <v>57</v>
      </c>
      <c r="B13" s="134"/>
      <c r="C13" s="134"/>
      <c r="D13" s="143" t="s">
        <v>46</v>
      </c>
      <c r="E13" s="144"/>
      <c r="F13" s="144"/>
      <c r="G13" s="145"/>
      <c r="H13" s="137" t="s">
        <v>26</v>
      </c>
      <c r="I13" s="138"/>
      <c r="J13" s="139"/>
    </row>
    <row r="14" spans="1:13" ht="17.25" customHeight="1">
      <c r="A14" s="135"/>
      <c r="B14" s="136"/>
      <c r="C14" s="136"/>
      <c r="D14" s="146" t="s">
        <v>51</v>
      </c>
      <c r="E14" s="147"/>
      <c r="F14" s="147" t="s">
        <v>52</v>
      </c>
      <c r="G14" s="148"/>
      <c r="H14" s="140"/>
      <c r="I14" s="141"/>
      <c r="J14" s="142"/>
    </row>
    <row r="15" spans="1:13" ht="20.25" customHeight="1">
      <c r="A15" s="133" t="s">
        <v>88</v>
      </c>
      <c r="B15" s="134"/>
      <c r="C15" s="134"/>
      <c r="D15" s="137" t="s">
        <v>46</v>
      </c>
      <c r="E15" s="138"/>
      <c r="F15" s="138"/>
      <c r="G15" s="139"/>
      <c r="H15" s="137" t="s">
        <v>26</v>
      </c>
      <c r="I15" s="138"/>
      <c r="J15" s="139"/>
    </row>
    <row r="16" spans="1:13" ht="9.75" customHeight="1">
      <c r="A16" s="135"/>
      <c r="B16" s="136"/>
      <c r="C16" s="136"/>
      <c r="D16" s="140"/>
      <c r="E16" s="141"/>
      <c r="F16" s="141"/>
      <c r="G16" s="142"/>
      <c r="H16" s="140"/>
      <c r="I16" s="141"/>
      <c r="J16" s="142"/>
    </row>
    <row r="17" spans="1:13" ht="20.25" customHeight="1">
      <c r="A17" s="133" t="s">
        <v>58</v>
      </c>
      <c r="B17" s="134"/>
      <c r="C17" s="134"/>
      <c r="D17" s="137" t="s">
        <v>46</v>
      </c>
      <c r="E17" s="138"/>
      <c r="F17" s="138"/>
      <c r="G17" s="139"/>
      <c r="H17" s="137" t="s">
        <v>26</v>
      </c>
      <c r="I17" s="138"/>
      <c r="J17" s="139"/>
    </row>
    <row r="18" spans="1:13" ht="15" customHeight="1">
      <c r="A18" s="135"/>
      <c r="B18" s="136"/>
      <c r="C18" s="136"/>
      <c r="D18" s="140"/>
      <c r="E18" s="141"/>
      <c r="F18" s="141"/>
      <c r="G18" s="142"/>
      <c r="H18" s="140"/>
      <c r="I18" s="141"/>
      <c r="J18" s="142"/>
    </row>
    <row r="19" spans="1:13" s="3" customFormat="1" ht="20.25" customHeight="1">
      <c r="A19" s="133" t="s">
        <v>228</v>
      </c>
      <c r="B19" s="134"/>
      <c r="C19" s="159"/>
      <c r="D19" s="161" t="s">
        <v>248</v>
      </c>
      <c r="E19" s="138"/>
      <c r="F19" s="138"/>
      <c r="G19" s="139"/>
      <c r="H19" s="137" t="s">
        <v>26</v>
      </c>
      <c r="I19" s="138"/>
      <c r="J19" s="139"/>
      <c r="L19" s="117"/>
      <c r="M19" s="117"/>
    </row>
    <row r="20" spans="1:13" s="3" customFormat="1" ht="39" customHeight="1">
      <c r="A20" s="135"/>
      <c r="B20" s="136"/>
      <c r="C20" s="160"/>
      <c r="D20" s="140"/>
      <c r="E20" s="141"/>
      <c r="F20" s="141"/>
      <c r="G20" s="142"/>
      <c r="H20" s="140"/>
      <c r="I20" s="141"/>
      <c r="J20" s="142"/>
      <c r="L20" s="117"/>
      <c r="M20" s="117"/>
    </row>
    <row r="21" spans="1:13" s="3" customFormat="1" ht="57" customHeight="1">
      <c r="A21" s="164" t="s">
        <v>244</v>
      </c>
      <c r="B21" s="165"/>
      <c r="C21" s="165"/>
      <c r="D21" s="165"/>
      <c r="E21" s="165"/>
      <c r="F21" s="165"/>
      <c r="G21" s="165"/>
      <c r="H21" s="165"/>
      <c r="I21" s="165"/>
      <c r="J21" s="165"/>
      <c r="K21" s="166"/>
      <c r="L21" s="117"/>
      <c r="M21" s="117"/>
    </row>
    <row r="22" spans="1:13" ht="10.5" customHeight="1">
      <c r="A22" s="10"/>
      <c r="B22" s="125"/>
      <c r="C22" s="131"/>
      <c r="D22" s="156" t="s">
        <v>236</v>
      </c>
      <c r="E22" s="157"/>
      <c r="F22" s="157"/>
      <c r="G22" s="157"/>
      <c r="H22" s="157"/>
      <c r="I22" s="158"/>
      <c r="J22" s="10"/>
    </row>
    <row r="23" spans="1:13" ht="10.5" customHeight="1">
      <c r="A23" s="10"/>
      <c r="B23" s="149" t="s">
        <v>144</v>
      </c>
      <c r="C23" s="150"/>
      <c r="D23" s="153"/>
      <c r="E23" s="154"/>
      <c r="F23" s="154"/>
      <c r="G23" s="154"/>
      <c r="H23" s="154"/>
      <c r="I23" s="155"/>
      <c r="J23" s="10"/>
    </row>
    <row r="24" spans="1:13" ht="33.75" customHeight="1">
      <c r="A24" s="14"/>
      <c r="B24" s="151"/>
      <c r="C24" s="152"/>
      <c r="D24" s="162"/>
      <c r="E24" s="163"/>
      <c r="F24" s="163"/>
      <c r="G24" s="163"/>
      <c r="H24" s="163"/>
      <c r="I24" s="163"/>
      <c r="J24" s="14"/>
    </row>
    <row r="25" spans="1:13" ht="33.75" customHeight="1">
      <c r="A25" s="17"/>
      <c r="B25" s="168" t="s">
        <v>55</v>
      </c>
      <c r="C25" s="169"/>
      <c r="D25" s="170"/>
      <c r="E25" s="171"/>
      <c r="F25" s="171"/>
      <c r="G25" s="171"/>
      <c r="H25" s="171"/>
      <c r="I25" s="162"/>
      <c r="J25" s="14"/>
    </row>
    <row r="26" spans="1:13" ht="33.75" customHeight="1">
      <c r="A26" s="17"/>
      <c r="B26" s="168" t="s">
        <v>56</v>
      </c>
      <c r="C26" s="169"/>
      <c r="D26" s="170"/>
      <c r="E26" s="171"/>
      <c r="F26" s="171"/>
      <c r="G26" s="171"/>
      <c r="H26" s="171"/>
      <c r="I26" s="162"/>
      <c r="J26" s="14"/>
    </row>
    <row r="27" spans="1:13" ht="33.75" customHeight="1">
      <c r="A27" s="17"/>
      <c r="B27" s="168" t="s">
        <v>47</v>
      </c>
      <c r="C27" s="169"/>
      <c r="D27" s="163"/>
      <c r="E27" s="163"/>
      <c r="F27" s="163"/>
      <c r="G27" s="163"/>
      <c r="H27" s="163"/>
      <c r="I27" s="163"/>
      <c r="J27" s="14"/>
    </row>
    <row r="28" spans="1:13" ht="33.75" customHeight="1">
      <c r="A28" s="17"/>
      <c r="B28" s="168" t="s">
        <v>48</v>
      </c>
      <c r="C28" s="169"/>
      <c r="D28" s="163"/>
      <c r="E28" s="163"/>
      <c r="F28" s="163"/>
      <c r="G28" s="163"/>
      <c r="H28" s="163"/>
      <c r="I28" s="163"/>
      <c r="J28" s="14"/>
    </row>
    <row r="29" spans="1:13" ht="33.75" customHeight="1">
      <c r="A29" s="17"/>
      <c r="B29" s="168" t="s">
        <v>49</v>
      </c>
      <c r="C29" s="169"/>
      <c r="D29" s="163"/>
      <c r="E29" s="163"/>
      <c r="F29" s="163"/>
      <c r="G29" s="163"/>
      <c r="H29" s="163"/>
      <c r="I29" s="163"/>
      <c r="J29" s="14"/>
    </row>
    <row r="30" spans="1:13" ht="33.75" customHeight="1">
      <c r="A30" s="17"/>
      <c r="B30" s="168" t="s">
        <v>54</v>
      </c>
      <c r="C30" s="169"/>
      <c r="D30" s="172"/>
      <c r="E30" s="163"/>
      <c r="F30" s="163"/>
      <c r="G30" s="163"/>
      <c r="H30" s="163"/>
      <c r="I30" s="163"/>
      <c r="J30" s="14"/>
    </row>
    <row r="31" spans="1:13" ht="19.5">
      <c r="A31" s="10"/>
      <c r="B31" s="10"/>
      <c r="C31" s="10"/>
      <c r="D31" s="10"/>
      <c r="E31" s="10"/>
      <c r="F31" s="10"/>
      <c r="G31" s="10"/>
      <c r="H31" s="10"/>
      <c r="I31" s="10"/>
      <c r="J31" s="10"/>
    </row>
    <row r="32" spans="1:13" ht="19.5" customHeight="1">
      <c r="A32" s="167" t="s">
        <v>50</v>
      </c>
      <c r="B32" s="167"/>
      <c r="C32" s="20" t="s">
        <v>94</v>
      </c>
      <c r="D32" s="18" t="s">
        <v>120</v>
      </c>
      <c r="G32" s="10"/>
      <c r="H32" s="10"/>
      <c r="I32" s="10"/>
      <c r="J32" s="10"/>
    </row>
    <row r="33" spans="1:10" ht="19.5" customHeight="1">
      <c r="A33" s="10"/>
      <c r="B33" s="10"/>
      <c r="C33" s="10"/>
      <c r="D33" s="10"/>
      <c r="E33" s="20"/>
      <c r="H33" s="10"/>
      <c r="I33" s="10"/>
      <c r="J33" s="10"/>
    </row>
    <row r="34" spans="1:10" ht="19.5">
      <c r="A34" s="10"/>
      <c r="B34" s="62" t="s">
        <v>93</v>
      </c>
      <c r="G34" s="10"/>
      <c r="H34" s="10"/>
      <c r="I34" s="10"/>
      <c r="J34" s="10"/>
    </row>
    <row r="35" spans="1:10" ht="19.5">
      <c r="A35" s="10"/>
      <c r="B35" s="19"/>
      <c r="C35" s="10"/>
      <c r="D35" s="10"/>
      <c r="E35" s="10"/>
      <c r="F35" s="10"/>
      <c r="G35" s="10"/>
      <c r="H35" s="10"/>
      <c r="I35" s="10"/>
      <c r="J35" s="10"/>
    </row>
  </sheetData>
  <mergeCells count="42">
    <mergeCell ref="I1:K1"/>
    <mergeCell ref="L8:M8"/>
    <mergeCell ref="L9:M10"/>
    <mergeCell ref="C6:I6"/>
    <mergeCell ref="C5:H5"/>
    <mergeCell ref="B4:J4"/>
    <mergeCell ref="B7:I7"/>
    <mergeCell ref="B8:E8"/>
    <mergeCell ref="F8:I8"/>
    <mergeCell ref="L6:M7"/>
    <mergeCell ref="A32:B32"/>
    <mergeCell ref="B28:C28"/>
    <mergeCell ref="D29:I29"/>
    <mergeCell ref="B25:C25"/>
    <mergeCell ref="B27:C27"/>
    <mergeCell ref="B29:C29"/>
    <mergeCell ref="B30:C30"/>
    <mergeCell ref="D25:I25"/>
    <mergeCell ref="D27:I27"/>
    <mergeCell ref="D30:I30"/>
    <mergeCell ref="B26:C26"/>
    <mergeCell ref="D26:I26"/>
    <mergeCell ref="D28:I28"/>
    <mergeCell ref="B23:C24"/>
    <mergeCell ref="D23:I23"/>
    <mergeCell ref="D22:I22"/>
    <mergeCell ref="A19:C20"/>
    <mergeCell ref="D19:G20"/>
    <mergeCell ref="H19:J20"/>
    <mergeCell ref="D24:I24"/>
    <mergeCell ref="A21:K21"/>
    <mergeCell ref="A17:C18"/>
    <mergeCell ref="A15:C16"/>
    <mergeCell ref="H17:J18"/>
    <mergeCell ref="H15:J16"/>
    <mergeCell ref="A13:C14"/>
    <mergeCell ref="D13:G13"/>
    <mergeCell ref="D17:G18"/>
    <mergeCell ref="H13:J14"/>
    <mergeCell ref="D14:E14"/>
    <mergeCell ref="F14:G14"/>
    <mergeCell ref="D15:G16"/>
  </mergeCells>
  <phoneticPr fontId="3" type="Hiragana"/>
  <hyperlinks>
    <hyperlink ref="D32" r:id="rId1" display="jimu@q-internship.com" xr:uid="{00000000-0004-0000-0000-000000000000}"/>
  </hyperlinks>
  <printOptions horizontalCentered="1" verticalCentered="1"/>
  <pageMargins left="0.23622047244094491" right="0.23622047244094491" top="0.35433070866141736" bottom="0.35433070866141736" header="0.31496062992125984" footer="0.31496062992125984"/>
  <pageSetup paperSize="9" orientation="portrait" r:id="rId2"/>
  <headerFooter>
    <oddHeader>&amp;L&amp;F</oddHeader>
    <oddFooter>&amp;L&amp;A</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pageSetUpPr fitToPage="1"/>
  </sheetPr>
  <dimension ref="A1:V100"/>
  <sheetViews>
    <sheetView view="pageBreakPreview" zoomScale="85" zoomScaleNormal="85" zoomScaleSheetLayoutView="85" workbookViewId="0">
      <selection activeCell="J3" sqref="J3:L3"/>
    </sheetView>
  </sheetViews>
  <sheetFormatPr defaultColWidth="8.75" defaultRowHeight="15.75"/>
  <cols>
    <col min="1" max="1" width="15.375" style="15" customWidth="1"/>
    <col min="2" max="2" width="18.25" style="15" customWidth="1"/>
    <col min="3" max="3" width="10.375" style="15" customWidth="1"/>
    <col min="4" max="4" width="9.625" style="15" customWidth="1"/>
    <col min="5" max="5" width="2.375" style="15" customWidth="1"/>
    <col min="6" max="6" width="9.625" style="15" customWidth="1"/>
    <col min="7" max="7" width="2.875" style="15" customWidth="1"/>
    <col min="8" max="8" width="9.875" style="15" customWidth="1"/>
    <col min="9" max="10" width="9.625" style="15" customWidth="1"/>
    <col min="11" max="11" width="2.875" style="15" customWidth="1"/>
    <col min="12" max="12" width="10.625" style="15" customWidth="1"/>
    <col min="13" max="13" width="8.75" style="118"/>
    <col min="14" max="14" width="16.5" style="118" bestFit="1" customWidth="1"/>
    <col min="15" max="21" width="8.75" style="63"/>
    <col min="22" max="16384" width="8.75" style="15"/>
  </cols>
  <sheetData>
    <row r="1" spans="1:22" ht="16.5" customHeight="1">
      <c r="A1" s="4"/>
      <c r="B1" s="4"/>
      <c r="C1" s="5"/>
      <c r="D1" s="5"/>
      <c r="E1" s="5"/>
      <c r="F1" s="5"/>
      <c r="G1" s="5"/>
      <c r="H1" s="5"/>
      <c r="I1" s="5"/>
      <c r="J1" s="7" t="s">
        <v>27</v>
      </c>
      <c r="K1" s="7"/>
      <c r="L1" s="7"/>
    </row>
    <row r="2" spans="1:22" ht="25.5" customHeight="1">
      <c r="A2" s="308" t="s">
        <v>231</v>
      </c>
      <c r="B2" s="308"/>
      <c r="C2" s="308"/>
      <c r="D2" s="308"/>
      <c r="E2" s="308"/>
      <c r="F2" s="308"/>
      <c r="G2" s="308"/>
      <c r="H2" s="308"/>
      <c r="I2" s="308"/>
      <c r="J2" s="308"/>
      <c r="K2" s="308"/>
      <c r="L2" s="308"/>
    </row>
    <row r="3" spans="1:22" ht="25.5" customHeight="1">
      <c r="A3" s="324" t="s">
        <v>237</v>
      </c>
      <c r="B3" s="325"/>
      <c r="C3" s="325"/>
      <c r="D3" s="325"/>
      <c r="E3" s="325"/>
      <c r="F3" s="325"/>
      <c r="G3" s="325"/>
      <c r="H3" s="325"/>
      <c r="I3" s="325"/>
      <c r="J3" s="309">
        <f>SUM(申込調書!I1)</f>
        <v>0</v>
      </c>
      <c r="K3" s="310"/>
      <c r="L3" s="310"/>
    </row>
    <row r="4" spans="1:22" ht="15.75" customHeight="1">
      <c r="A4" s="312" t="s">
        <v>95</v>
      </c>
      <c r="B4" s="95" t="s">
        <v>179</v>
      </c>
      <c r="C4" s="318">
        <f>申込調書!D23</f>
        <v>0</v>
      </c>
      <c r="D4" s="319"/>
      <c r="E4" s="319"/>
      <c r="F4" s="319"/>
      <c r="G4" s="319"/>
      <c r="H4" s="319"/>
      <c r="I4" s="319"/>
      <c r="J4" s="319"/>
      <c r="K4" s="319"/>
      <c r="L4" s="320"/>
    </row>
    <row r="5" spans="1:22" ht="42" customHeight="1">
      <c r="A5" s="313"/>
      <c r="B5" s="105" t="s">
        <v>182</v>
      </c>
      <c r="C5" s="318">
        <f>申込調書!D24</f>
        <v>0</v>
      </c>
      <c r="D5" s="319"/>
      <c r="E5" s="319"/>
      <c r="F5" s="319"/>
      <c r="G5" s="319"/>
      <c r="H5" s="319"/>
      <c r="I5" s="319"/>
      <c r="J5" s="319"/>
      <c r="K5" s="319"/>
      <c r="L5" s="320"/>
    </row>
    <row r="6" spans="1:22" ht="19.5" customHeight="1">
      <c r="A6" s="313"/>
      <c r="B6" s="105" t="s">
        <v>29</v>
      </c>
      <c r="C6" s="326"/>
      <c r="D6" s="327"/>
      <c r="E6" s="327"/>
      <c r="F6" s="327"/>
      <c r="G6" s="327"/>
      <c r="H6" s="327"/>
      <c r="I6" s="327"/>
      <c r="J6" s="327"/>
      <c r="K6" s="327"/>
      <c r="L6" s="328"/>
      <c r="V6" s="10"/>
    </row>
    <row r="7" spans="1:22" ht="26.25" hidden="1" customHeight="1" thickBot="1">
      <c r="A7" s="313"/>
      <c r="B7" s="36" t="s">
        <v>105</v>
      </c>
      <c r="C7" s="311"/>
      <c r="D7" s="311"/>
      <c r="E7" s="311"/>
      <c r="F7" s="311"/>
      <c r="G7" s="311"/>
      <c r="H7" s="311"/>
      <c r="I7" s="311"/>
      <c r="J7" s="311"/>
      <c r="K7" s="311"/>
      <c r="L7" s="311"/>
      <c r="M7" s="122"/>
      <c r="N7" s="122"/>
    </row>
    <row r="8" spans="1:22" ht="37.15" customHeight="1">
      <c r="A8" s="313"/>
      <c r="B8" s="36" t="s">
        <v>105</v>
      </c>
      <c r="C8" s="299"/>
      <c r="D8" s="300"/>
      <c r="E8" s="300"/>
      <c r="F8" s="300"/>
      <c r="G8" s="300"/>
      <c r="H8" s="300"/>
      <c r="I8" s="68" t="s">
        <v>122</v>
      </c>
      <c r="J8" s="315"/>
      <c r="K8" s="316"/>
      <c r="L8" s="317"/>
      <c r="M8" s="122"/>
      <c r="N8" s="122" t="s">
        <v>123</v>
      </c>
      <c r="O8" s="63" t="s">
        <v>124</v>
      </c>
      <c r="P8" s="63" t="s">
        <v>34</v>
      </c>
    </row>
    <row r="9" spans="1:22" ht="38.65" customHeight="1">
      <c r="A9" s="313"/>
      <c r="B9" s="89" t="s">
        <v>112</v>
      </c>
      <c r="C9" s="299"/>
      <c r="D9" s="300"/>
      <c r="E9" s="300"/>
      <c r="F9" s="300"/>
      <c r="G9" s="300"/>
      <c r="H9" s="301"/>
      <c r="I9" s="111" t="s">
        <v>229</v>
      </c>
      <c r="J9" s="302"/>
      <c r="K9" s="303"/>
      <c r="L9" s="304"/>
      <c r="M9" s="122"/>
      <c r="N9" s="122"/>
    </row>
    <row r="10" spans="1:22" ht="75.75" customHeight="1">
      <c r="A10" s="313"/>
      <c r="B10" s="90" t="s">
        <v>183</v>
      </c>
      <c r="C10" s="311"/>
      <c r="D10" s="311"/>
      <c r="E10" s="311"/>
      <c r="F10" s="311"/>
      <c r="G10" s="311"/>
      <c r="H10" s="311"/>
      <c r="I10" s="311"/>
      <c r="J10" s="311"/>
      <c r="K10" s="311"/>
      <c r="L10" s="311"/>
      <c r="M10" s="122"/>
      <c r="N10" s="122"/>
    </row>
    <row r="11" spans="1:22" ht="70.150000000000006" customHeight="1">
      <c r="A11" s="313"/>
      <c r="B11" s="87" t="s">
        <v>96</v>
      </c>
      <c r="C11" s="321"/>
      <c r="D11" s="322"/>
      <c r="E11" s="322"/>
      <c r="F11" s="322"/>
      <c r="G11" s="322"/>
      <c r="H11" s="322"/>
      <c r="I11" s="322"/>
      <c r="J11" s="322"/>
      <c r="K11" s="322"/>
      <c r="L11" s="322"/>
    </row>
    <row r="12" spans="1:22" ht="37.15" customHeight="1">
      <c r="A12" s="313"/>
      <c r="B12" s="36" t="s">
        <v>106</v>
      </c>
      <c r="C12" s="299"/>
      <c r="D12" s="300"/>
      <c r="E12" s="300"/>
      <c r="F12" s="300"/>
      <c r="G12" s="300"/>
      <c r="H12" s="300"/>
      <c r="I12" s="301"/>
      <c r="J12" s="205" t="s">
        <v>126</v>
      </c>
      <c r="K12" s="206"/>
      <c r="L12" s="69"/>
      <c r="M12" s="119" t="s">
        <v>218</v>
      </c>
      <c r="N12" s="119"/>
    </row>
    <row r="13" spans="1:22" ht="20.100000000000001" customHeight="1">
      <c r="A13" s="313"/>
      <c r="B13" s="36" t="s">
        <v>14</v>
      </c>
      <c r="C13" s="57" t="s">
        <v>79</v>
      </c>
      <c r="D13" s="209" t="s">
        <v>81</v>
      </c>
      <c r="E13" s="205"/>
      <c r="F13" s="329"/>
      <c r="G13" s="329"/>
      <c r="H13" s="194"/>
      <c r="I13" s="323"/>
      <c r="J13" s="323"/>
      <c r="K13" s="323"/>
      <c r="L13" s="323"/>
      <c r="M13" s="118" t="s">
        <v>79</v>
      </c>
      <c r="N13" s="118" t="s">
        <v>79</v>
      </c>
      <c r="P13" s="63" t="s">
        <v>25</v>
      </c>
    </row>
    <row r="14" spans="1:22" ht="20.100000000000001" customHeight="1">
      <c r="A14" s="313"/>
      <c r="B14" s="36" t="s">
        <v>15</v>
      </c>
      <c r="C14" s="57" t="s">
        <v>79</v>
      </c>
      <c r="D14" s="209"/>
      <c r="E14" s="205"/>
      <c r="F14" s="329"/>
      <c r="G14" s="329"/>
      <c r="H14" s="194"/>
      <c r="I14" s="323"/>
      <c r="J14" s="323"/>
      <c r="K14" s="323"/>
      <c r="L14" s="323"/>
      <c r="M14" s="118" t="s">
        <v>83</v>
      </c>
      <c r="N14" s="118" t="s">
        <v>213</v>
      </c>
      <c r="P14" s="63" t="s">
        <v>26</v>
      </c>
    </row>
    <row r="15" spans="1:22" ht="20.100000000000001" customHeight="1">
      <c r="A15" s="313"/>
      <c r="B15" s="36" t="s">
        <v>16</v>
      </c>
      <c r="C15" s="57" t="s">
        <v>79</v>
      </c>
      <c r="D15" s="209"/>
      <c r="E15" s="205"/>
      <c r="F15" s="329"/>
      <c r="G15" s="329"/>
      <c r="H15" s="194"/>
      <c r="I15" s="323"/>
      <c r="J15" s="323"/>
      <c r="K15" s="323"/>
      <c r="L15" s="323"/>
      <c r="M15" s="118" t="s">
        <v>84</v>
      </c>
      <c r="N15" s="118" t="s">
        <v>84</v>
      </c>
    </row>
    <row r="16" spans="1:22" ht="21" customHeight="1">
      <c r="A16" s="314"/>
      <c r="B16" s="124" t="s">
        <v>239</v>
      </c>
      <c r="C16" s="132">
        <f>SUM(D43:D45)</f>
        <v>0</v>
      </c>
      <c r="D16" s="305" t="s">
        <v>243</v>
      </c>
      <c r="E16" s="306"/>
      <c r="F16" s="306"/>
      <c r="G16" s="306"/>
      <c r="H16" s="306"/>
      <c r="I16" s="306"/>
      <c r="J16" s="306"/>
      <c r="K16" s="306"/>
      <c r="L16" s="307"/>
      <c r="M16" s="118" t="s">
        <v>26</v>
      </c>
      <c r="N16" s="120" t="s">
        <v>216</v>
      </c>
    </row>
    <row r="17" spans="1:14" ht="21" customHeight="1">
      <c r="A17" s="236" t="s">
        <v>151</v>
      </c>
      <c r="B17" s="38" t="s">
        <v>0</v>
      </c>
      <c r="C17" s="200"/>
      <c r="D17" s="201"/>
      <c r="E17" s="194"/>
      <c r="F17" s="50"/>
      <c r="G17" s="51"/>
      <c r="H17" s="51"/>
      <c r="I17" s="51"/>
      <c r="J17" s="51"/>
      <c r="K17" s="51"/>
      <c r="L17" s="52"/>
      <c r="N17" s="120" t="s">
        <v>214</v>
      </c>
    </row>
    <row r="18" spans="1:14" ht="21" customHeight="1">
      <c r="A18" s="237"/>
      <c r="B18" s="88" t="s">
        <v>35</v>
      </c>
      <c r="C18" s="248"/>
      <c r="D18" s="248"/>
      <c r="E18" s="248"/>
      <c r="F18" s="248"/>
      <c r="G18" s="248"/>
      <c r="H18" s="248"/>
      <c r="I18" s="248"/>
      <c r="J18" s="248"/>
      <c r="K18" s="248"/>
      <c r="L18" s="248"/>
      <c r="N18" s="121" t="s">
        <v>215</v>
      </c>
    </row>
    <row r="19" spans="1:14" ht="21" customHeight="1">
      <c r="A19" s="237"/>
      <c r="B19" s="38" t="s">
        <v>44</v>
      </c>
      <c r="C19" s="220"/>
      <c r="D19" s="221"/>
      <c r="E19" s="221"/>
      <c r="F19" s="221"/>
      <c r="G19" s="221"/>
      <c r="H19" s="221"/>
      <c r="I19" s="221"/>
      <c r="J19" s="221"/>
      <c r="K19" s="221"/>
      <c r="L19" s="221"/>
      <c r="N19" s="118" t="s">
        <v>26</v>
      </c>
    </row>
    <row r="20" spans="1:14" ht="21" customHeight="1">
      <c r="A20" s="237"/>
      <c r="B20" s="80" t="s">
        <v>1</v>
      </c>
      <c r="C20" s="222"/>
      <c r="D20" s="223"/>
      <c r="E20" s="223"/>
      <c r="F20" s="223"/>
      <c r="G20" s="224"/>
      <c r="H20" s="83" t="s">
        <v>41</v>
      </c>
      <c r="I20" s="222"/>
      <c r="J20" s="256"/>
      <c r="K20" s="256"/>
      <c r="L20" s="257"/>
      <c r="N20" s="118" t="s">
        <v>83</v>
      </c>
    </row>
    <row r="21" spans="1:14" ht="21" customHeight="1">
      <c r="A21" s="237"/>
      <c r="B21" s="38" t="s">
        <v>2</v>
      </c>
      <c r="C21" s="225"/>
      <c r="D21" s="226"/>
      <c r="E21" s="226"/>
      <c r="F21" s="226"/>
      <c r="G21" s="227"/>
      <c r="H21" s="84" t="s">
        <v>143</v>
      </c>
      <c r="I21" s="216"/>
      <c r="J21" s="217"/>
      <c r="K21" s="218"/>
      <c r="L21" s="85" t="s">
        <v>3</v>
      </c>
      <c r="N21" s="120" t="s">
        <v>217</v>
      </c>
    </row>
    <row r="22" spans="1:14" ht="21" customHeight="1">
      <c r="A22" s="237"/>
      <c r="B22" s="38" t="s">
        <v>36</v>
      </c>
      <c r="C22" s="198"/>
      <c r="D22" s="199"/>
      <c r="E22" s="194"/>
      <c r="F22" s="229" t="s">
        <v>4</v>
      </c>
      <c r="G22" s="230"/>
      <c r="H22" s="38" t="s">
        <v>5</v>
      </c>
      <c r="I22" s="198"/>
      <c r="J22" s="199"/>
      <c r="K22" s="219"/>
      <c r="L22" s="40" t="s">
        <v>33</v>
      </c>
    </row>
    <row r="23" spans="1:14" ht="21" customHeight="1">
      <c r="A23" s="237"/>
      <c r="B23" s="38" t="s">
        <v>37</v>
      </c>
      <c r="C23" s="263"/>
      <c r="D23" s="263"/>
      <c r="E23" s="263"/>
      <c r="F23" s="263"/>
      <c r="G23" s="263"/>
      <c r="H23" s="263"/>
      <c r="I23" s="263"/>
      <c r="J23" s="263"/>
      <c r="K23" s="263"/>
      <c r="L23" s="263"/>
    </row>
    <row r="24" spans="1:14" ht="56.25" customHeight="1">
      <c r="A24" s="237"/>
      <c r="B24" s="78" t="s">
        <v>6</v>
      </c>
      <c r="C24" s="207"/>
      <c r="D24" s="207"/>
      <c r="E24" s="207"/>
      <c r="F24" s="207"/>
      <c r="G24" s="207"/>
      <c r="H24" s="207"/>
      <c r="I24" s="207"/>
      <c r="J24" s="207"/>
      <c r="K24" s="207"/>
      <c r="L24" s="207"/>
    </row>
    <row r="25" spans="1:14" ht="17.25" customHeight="1">
      <c r="A25" s="237"/>
      <c r="B25" s="240" t="s">
        <v>156</v>
      </c>
      <c r="C25" s="207"/>
      <c r="D25" s="207"/>
      <c r="E25" s="207"/>
      <c r="F25" s="231"/>
      <c r="G25" s="231"/>
      <c r="H25" s="231"/>
      <c r="I25" s="231"/>
      <c r="J25" s="231"/>
      <c r="K25" s="231"/>
      <c r="L25" s="231"/>
    </row>
    <row r="26" spans="1:14" ht="17.25" customHeight="1">
      <c r="A26" s="237"/>
      <c r="B26" s="240"/>
      <c r="C26" s="207"/>
      <c r="D26" s="207"/>
      <c r="E26" s="207"/>
      <c r="F26" s="231"/>
      <c r="G26" s="231"/>
      <c r="H26" s="231"/>
      <c r="I26" s="231"/>
      <c r="J26" s="231"/>
      <c r="K26" s="231"/>
      <c r="L26" s="231"/>
    </row>
    <row r="27" spans="1:14" ht="17.25" customHeight="1">
      <c r="A27" s="237"/>
      <c r="B27" s="240"/>
      <c r="C27" s="231"/>
      <c r="D27" s="231"/>
      <c r="E27" s="231"/>
      <c r="F27" s="231"/>
      <c r="G27" s="231"/>
      <c r="H27" s="231"/>
      <c r="I27" s="231"/>
      <c r="J27" s="231"/>
      <c r="K27" s="231"/>
      <c r="L27" s="231"/>
    </row>
    <row r="28" spans="1:14" ht="6" customHeight="1">
      <c r="A28" s="237"/>
      <c r="B28" s="240"/>
      <c r="C28" s="231"/>
      <c r="D28" s="231"/>
      <c r="E28" s="231"/>
      <c r="F28" s="231"/>
      <c r="G28" s="231"/>
      <c r="H28" s="231"/>
      <c r="I28" s="231"/>
      <c r="J28" s="231"/>
      <c r="K28" s="231"/>
      <c r="L28" s="231"/>
    </row>
    <row r="29" spans="1:14" ht="46.5" customHeight="1">
      <c r="A29" s="237"/>
      <c r="B29" s="79" t="s">
        <v>114</v>
      </c>
      <c r="C29" s="207"/>
      <c r="D29" s="207"/>
      <c r="E29" s="207"/>
      <c r="F29" s="207"/>
      <c r="G29" s="207"/>
      <c r="H29" s="207"/>
      <c r="I29" s="207"/>
      <c r="J29" s="207"/>
      <c r="K29" s="207"/>
      <c r="L29" s="207"/>
    </row>
    <row r="30" spans="1:14" ht="42.75" customHeight="1">
      <c r="A30" s="237"/>
      <c r="B30" s="93" t="s">
        <v>155</v>
      </c>
      <c r="C30" s="207"/>
      <c r="D30" s="207"/>
      <c r="E30" s="207"/>
      <c r="F30" s="207"/>
      <c r="G30" s="207"/>
      <c r="H30" s="207"/>
      <c r="I30" s="207"/>
      <c r="J30" s="207"/>
      <c r="K30" s="207"/>
      <c r="L30" s="207"/>
    </row>
    <row r="31" spans="1:14" ht="21" customHeight="1">
      <c r="A31" s="238" t="s">
        <v>154</v>
      </c>
      <c r="B31" s="38" t="s">
        <v>38</v>
      </c>
      <c r="C31" s="214">
        <f>申込調書!D25</f>
        <v>0</v>
      </c>
      <c r="D31" s="214"/>
      <c r="E31" s="214"/>
      <c r="F31" s="252"/>
      <c r="G31" s="252"/>
      <c r="H31" s="252"/>
      <c r="I31" s="252"/>
      <c r="J31" s="252"/>
      <c r="K31" s="252"/>
      <c r="L31" s="252"/>
    </row>
    <row r="32" spans="1:14" ht="21" customHeight="1">
      <c r="A32" s="238"/>
      <c r="B32" s="39" t="s">
        <v>39</v>
      </c>
      <c r="C32" s="264">
        <f>申込調書!D26</f>
        <v>0</v>
      </c>
      <c r="D32" s="265"/>
      <c r="E32" s="265"/>
      <c r="F32" s="265"/>
      <c r="G32" s="266"/>
      <c r="H32" s="39" t="s">
        <v>41</v>
      </c>
      <c r="I32" s="208">
        <f>申込調書!D27</f>
        <v>0</v>
      </c>
      <c r="J32" s="208"/>
      <c r="K32" s="208"/>
      <c r="L32" s="208"/>
    </row>
    <row r="33" spans="1:15" ht="21" customHeight="1">
      <c r="A33" s="238"/>
      <c r="B33" s="38" t="s">
        <v>43</v>
      </c>
      <c r="C33" s="267">
        <f>申込調書!D28</f>
        <v>0</v>
      </c>
      <c r="D33" s="268"/>
      <c r="E33" s="268"/>
      <c r="F33" s="268"/>
      <c r="G33" s="269"/>
      <c r="H33" s="38" t="s">
        <v>40</v>
      </c>
      <c r="I33" s="215">
        <f>申込調書!D29</f>
        <v>0</v>
      </c>
      <c r="J33" s="215"/>
      <c r="K33" s="215"/>
      <c r="L33" s="215"/>
    </row>
    <row r="34" spans="1:15" ht="21" customHeight="1">
      <c r="A34" s="239"/>
      <c r="B34" s="38" t="s">
        <v>7</v>
      </c>
      <c r="C34" s="213">
        <f>申込調書!D30</f>
        <v>0</v>
      </c>
      <c r="D34" s="214"/>
      <c r="E34" s="214"/>
      <c r="F34" s="214"/>
      <c r="G34" s="214"/>
      <c r="H34" s="214"/>
      <c r="I34" s="214"/>
      <c r="J34" s="214"/>
      <c r="K34" s="214"/>
      <c r="L34" s="214"/>
    </row>
    <row r="35" spans="1:15" ht="22.15" customHeight="1">
      <c r="A35" s="249" t="s">
        <v>90</v>
      </c>
      <c r="B35" s="81" t="s">
        <v>89</v>
      </c>
      <c r="C35" s="202" t="s">
        <v>152</v>
      </c>
      <c r="D35" s="203"/>
      <c r="E35" s="203"/>
      <c r="F35" s="203"/>
      <c r="G35" s="204"/>
      <c r="H35" s="210"/>
      <c r="I35" s="211"/>
      <c r="J35" s="211"/>
      <c r="K35" s="211"/>
      <c r="L35" s="212"/>
      <c r="O35" s="63" t="s">
        <v>152</v>
      </c>
    </row>
    <row r="36" spans="1:15" ht="22.15" customHeight="1">
      <c r="A36" s="250"/>
      <c r="B36" s="37" t="s">
        <v>19</v>
      </c>
      <c r="C36" s="207"/>
      <c r="D36" s="207"/>
      <c r="E36" s="207"/>
      <c r="F36" s="207"/>
      <c r="G36" s="207"/>
      <c r="H36" s="207"/>
      <c r="I36" s="207"/>
      <c r="J36" s="207"/>
      <c r="K36" s="207"/>
      <c r="L36" s="207"/>
      <c r="O36" s="63" t="s">
        <v>153</v>
      </c>
    </row>
    <row r="37" spans="1:15" ht="22.15" customHeight="1">
      <c r="A37" s="250"/>
      <c r="B37" s="37" t="s">
        <v>9</v>
      </c>
      <c r="C37" s="207"/>
      <c r="D37" s="207"/>
      <c r="E37" s="207"/>
      <c r="F37" s="207"/>
      <c r="G37" s="207"/>
      <c r="H37" s="207"/>
      <c r="I37" s="207"/>
      <c r="J37" s="207"/>
      <c r="K37" s="207"/>
      <c r="L37" s="207"/>
      <c r="O37" s="63" t="s">
        <v>77</v>
      </c>
    </row>
    <row r="38" spans="1:15" ht="21" customHeight="1">
      <c r="A38" s="251" t="s">
        <v>21</v>
      </c>
      <c r="B38" s="242" t="s">
        <v>10</v>
      </c>
      <c r="C38" s="192"/>
      <c r="D38" s="193"/>
      <c r="E38" s="194"/>
      <c r="F38" s="205" t="s">
        <v>42</v>
      </c>
      <c r="G38" s="206"/>
      <c r="H38" s="94" t="s">
        <v>180</v>
      </c>
      <c r="I38" s="253" t="s">
        <v>181</v>
      </c>
      <c r="J38" s="254"/>
      <c r="K38" s="254"/>
      <c r="L38" s="255"/>
      <c r="M38" s="232"/>
      <c r="N38" s="189"/>
      <c r="O38" s="63" t="s">
        <v>78</v>
      </c>
    </row>
    <row r="39" spans="1:15" ht="21" customHeight="1">
      <c r="A39" s="251"/>
      <c r="B39" s="243"/>
      <c r="C39" s="96" t="s">
        <v>23</v>
      </c>
      <c r="D39" s="258"/>
      <c r="E39" s="259"/>
      <c r="F39" s="259"/>
      <c r="G39" s="259"/>
      <c r="H39" s="259"/>
      <c r="I39" s="259"/>
      <c r="J39" s="259"/>
      <c r="K39" s="259"/>
      <c r="L39" s="260"/>
      <c r="M39" s="233"/>
      <c r="N39" s="234"/>
    </row>
    <row r="40" spans="1:15" ht="21" customHeight="1">
      <c r="A40" s="251"/>
      <c r="B40" s="36" t="s">
        <v>17</v>
      </c>
      <c r="C40" s="53"/>
      <c r="D40" s="54" t="s">
        <v>18</v>
      </c>
      <c r="E40" s="54"/>
      <c r="F40" s="244"/>
      <c r="G40" s="245"/>
      <c r="H40" s="36" t="s">
        <v>22</v>
      </c>
      <c r="I40" s="55"/>
      <c r="J40" s="54" t="s">
        <v>18</v>
      </c>
      <c r="K40" s="246"/>
      <c r="L40" s="247"/>
      <c r="M40" s="233"/>
      <c r="N40" s="234"/>
    </row>
    <row r="41" spans="1:15" ht="21" customHeight="1">
      <c r="A41" s="251"/>
      <c r="B41" s="209" t="s">
        <v>24</v>
      </c>
      <c r="C41" s="209"/>
      <c r="D41" s="195" t="s">
        <v>62</v>
      </c>
      <c r="E41" s="194"/>
      <c r="F41" s="228" t="s">
        <v>113</v>
      </c>
      <c r="G41" s="228"/>
      <c r="H41" s="228"/>
      <c r="I41" s="228"/>
      <c r="J41" s="228"/>
      <c r="K41" s="228"/>
      <c r="L41" s="228"/>
      <c r="M41" s="235"/>
      <c r="N41" s="191"/>
    </row>
    <row r="42" spans="1:15" ht="21" customHeight="1">
      <c r="A42" s="251"/>
      <c r="B42" s="113"/>
      <c r="C42" s="114" t="s">
        <v>239</v>
      </c>
      <c r="D42" s="129">
        <f>SUM(D43:D45)</f>
        <v>0</v>
      </c>
      <c r="E42" s="130" t="s">
        <v>240</v>
      </c>
      <c r="F42" s="196" t="s">
        <v>245</v>
      </c>
      <c r="G42" s="197"/>
      <c r="H42" s="123" t="s">
        <v>241</v>
      </c>
      <c r="I42" s="123"/>
      <c r="J42" s="196" t="s">
        <v>246</v>
      </c>
      <c r="K42" s="197"/>
      <c r="L42" s="123" t="s">
        <v>238</v>
      </c>
    </row>
    <row r="43" spans="1:15" ht="21" customHeight="1">
      <c r="A43" s="251"/>
      <c r="B43" s="270" t="s">
        <v>87</v>
      </c>
      <c r="C43" s="36" t="s">
        <v>30</v>
      </c>
      <c r="D43" s="127"/>
      <c r="E43" s="128" t="s">
        <v>240</v>
      </c>
      <c r="F43" s="261"/>
      <c r="G43" s="262"/>
      <c r="H43" s="126">
        <f>WEEKDAY(F43)</f>
        <v>7</v>
      </c>
      <c r="I43" s="56" t="s">
        <v>100</v>
      </c>
      <c r="J43" s="261"/>
      <c r="K43" s="262"/>
      <c r="L43" s="126">
        <f t="shared" ref="L43:L45" si="0">WEEKDAY(J43)</f>
        <v>7</v>
      </c>
    </row>
    <row r="44" spans="1:15" ht="21" customHeight="1">
      <c r="A44" s="251"/>
      <c r="B44" s="209"/>
      <c r="C44" s="36" t="s">
        <v>31</v>
      </c>
      <c r="D44" s="127"/>
      <c r="E44" s="128" t="s">
        <v>240</v>
      </c>
      <c r="F44" s="261"/>
      <c r="G44" s="262"/>
      <c r="H44" s="126">
        <f>WEEKDAY(F44)</f>
        <v>7</v>
      </c>
      <c r="I44" s="56" t="s">
        <v>101</v>
      </c>
      <c r="J44" s="261"/>
      <c r="K44" s="262"/>
      <c r="L44" s="126">
        <f t="shared" si="0"/>
        <v>7</v>
      </c>
    </row>
    <row r="45" spans="1:15" ht="21" customHeight="1">
      <c r="A45" s="251"/>
      <c r="B45" s="209"/>
      <c r="C45" s="36" t="s">
        <v>98</v>
      </c>
      <c r="D45" s="127"/>
      <c r="E45" s="128" t="s">
        <v>240</v>
      </c>
      <c r="F45" s="261"/>
      <c r="G45" s="262"/>
      <c r="H45" s="126">
        <f>WEEKDAY(F45)</f>
        <v>7</v>
      </c>
      <c r="I45" s="56" t="s">
        <v>97</v>
      </c>
      <c r="J45" s="261"/>
      <c r="K45" s="262"/>
      <c r="L45" s="126">
        <f t="shared" si="0"/>
        <v>7</v>
      </c>
    </row>
    <row r="46" spans="1:15" ht="21" customHeight="1">
      <c r="A46" s="251"/>
      <c r="B46" s="209"/>
      <c r="C46" s="36" t="s">
        <v>23</v>
      </c>
      <c r="D46" s="258"/>
      <c r="E46" s="259"/>
      <c r="F46" s="259"/>
      <c r="G46" s="259"/>
      <c r="H46" s="259"/>
      <c r="I46" s="259"/>
      <c r="J46" s="259"/>
      <c r="K46" s="259"/>
      <c r="L46" s="260"/>
    </row>
    <row r="47" spans="1:15" ht="21" customHeight="1">
      <c r="A47" s="251"/>
      <c r="B47" s="205" t="s">
        <v>45</v>
      </c>
      <c r="C47" s="206"/>
      <c r="D47" s="278" t="s">
        <v>25</v>
      </c>
      <c r="E47" s="279"/>
      <c r="F47" s="275" t="s">
        <v>247</v>
      </c>
      <c r="G47" s="276"/>
      <c r="H47" s="276"/>
      <c r="I47" s="276"/>
      <c r="J47" s="276"/>
      <c r="K47" s="276"/>
      <c r="L47" s="277"/>
      <c r="N47" s="118" t="s">
        <v>26</v>
      </c>
      <c r="O47" s="63" t="s">
        <v>85</v>
      </c>
    </row>
    <row r="48" spans="1:15" ht="21" customHeight="1">
      <c r="A48" s="251"/>
      <c r="B48" s="271" t="s">
        <v>72</v>
      </c>
      <c r="C48" s="271"/>
      <c r="D48" s="280" t="s">
        <v>85</v>
      </c>
      <c r="E48" s="281"/>
      <c r="F48" s="272"/>
      <c r="G48" s="273"/>
      <c r="H48" s="273"/>
      <c r="I48" s="273"/>
      <c r="J48" s="273"/>
      <c r="K48" s="273"/>
      <c r="L48" s="274"/>
      <c r="N48" s="118" t="s">
        <v>25</v>
      </c>
      <c r="O48" s="63" t="s">
        <v>86</v>
      </c>
    </row>
    <row r="49" spans="1:16" ht="21" customHeight="1">
      <c r="A49" s="286" t="s">
        <v>110</v>
      </c>
      <c r="B49" s="41" t="s">
        <v>74</v>
      </c>
      <c r="C49" s="41" t="s">
        <v>75</v>
      </c>
      <c r="D49" s="294" t="s">
        <v>73</v>
      </c>
      <c r="E49" s="295"/>
      <c r="F49" s="295"/>
      <c r="G49" s="296"/>
      <c r="H49" s="209" t="s">
        <v>76</v>
      </c>
      <c r="I49" s="209"/>
      <c r="J49" s="209"/>
      <c r="K49" s="209"/>
      <c r="L49" s="209"/>
      <c r="N49" s="118" t="s">
        <v>11</v>
      </c>
      <c r="O49" s="63" t="s">
        <v>12</v>
      </c>
    </row>
    <row r="50" spans="1:16" ht="21" customHeight="1">
      <c r="A50" s="286"/>
      <c r="B50" s="42" t="s">
        <v>108</v>
      </c>
      <c r="C50" s="66" t="s">
        <v>63</v>
      </c>
      <c r="D50" s="253"/>
      <c r="E50" s="254"/>
      <c r="F50" s="254"/>
      <c r="G50" s="255"/>
      <c r="H50" s="241"/>
      <c r="I50" s="241"/>
      <c r="J50" s="241"/>
      <c r="K50" s="241"/>
      <c r="L50" s="241"/>
      <c r="O50" s="63" t="s">
        <v>13</v>
      </c>
      <c r="P50" s="63" t="s">
        <v>119</v>
      </c>
    </row>
    <row r="51" spans="1:16" ht="21" customHeight="1">
      <c r="A51" s="286"/>
      <c r="B51" s="42" t="s">
        <v>65</v>
      </c>
      <c r="C51" s="66" t="s">
        <v>63</v>
      </c>
      <c r="D51" s="253"/>
      <c r="E51" s="254"/>
      <c r="F51" s="254"/>
      <c r="G51" s="255"/>
      <c r="H51" s="285"/>
      <c r="I51" s="241"/>
      <c r="J51" s="241"/>
      <c r="K51" s="241"/>
      <c r="L51" s="241"/>
      <c r="O51" s="63" t="s">
        <v>150</v>
      </c>
    </row>
    <row r="52" spans="1:16" ht="21" customHeight="1">
      <c r="A52" s="286"/>
      <c r="B52" s="42" t="s">
        <v>147</v>
      </c>
      <c r="C52" s="66" t="s">
        <v>63</v>
      </c>
      <c r="D52" s="253"/>
      <c r="E52" s="254"/>
      <c r="F52" s="254"/>
      <c r="G52" s="255"/>
      <c r="H52" s="241"/>
      <c r="I52" s="241"/>
      <c r="J52" s="241"/>
      <c r="K52" s="241"/>
      <c r="L52" s="241"/>
      <c r="O52" s="63" t="s">
        <v>149</v>
      </c>
    </row>
    <row r="53" spans="1:16" ht="21" customHeight="1">
      <c r="A53" s="286"/>
      <c r="B53" s="42" t="s">
        <v>109</v>
      </c>
      <c r="C53" s="66" t="s">
        <v>63</v>
      </c>
      <c r="D53" s="253"/>
      <c r="E53" s="254"/>
      <c r="F53" s="254"/>
      <c r="G53" s="255"/>
      <c r="H53" s="241"/>
      <c r="I53" s="241"/>
      <c r="J53" s="241"/>
      <c r="K53" s="241"/>
      <c r="L53" s="241"/>
      <c r="N53" s="118" t="s">
        <v>62</v>
      </c>
      <c r="O53" s="63" t="s">
        <v>63</v>
      </c>
      <c r="P53" s="63" t="s">
        <v>64</v>
      </c>
    </row>
    <row r="54" spans="1:16" ht="21" customHeight="1">
      <c r="A54" s="286"/>
      <c r="B54" s="42" t="s">
        <v>66</v>
      </c>
      <c r="C54" s="66" t="s">
        <v>63</v>
      </c>
      <c r="D54" s="253"/>
      <c r="E54" s="254"/>
      <c r="F54" s="254"/>
      <c r="G54" s="255"/>
      <c r="H54" s="241"/>
      <c r="I54" s="241"/>
      <c r="J54" s="241"/>
      <c r="K54" s="241"/>
      <c r="L54" s="241"/>
    </row>
    <row r="55" spans="1:16" ht="21" customHeight="1">
      <c r="A55" s="286"/>
      <c r="B55" s="42" t="s">
        <v>67</v>
      </c>
      <c r="C55" s="66" t="s">
        <v>62</v>
      </c>
      <c r="D55" s="253"/>
      <c r="E55" s="254"/>
      <c r="F55" s="254"/>
      <c r="G55" s="255"/>
      <c r="H55" s="241"/>
      <c r="I55" s="241"/>
      <c r="J55" s="241"/>
      <c r="K55" s="241"/>
      <c r="L55" s="241"/>
    </row>
    <row r="56" spans="1:16" ht="21" customHeight="1">
      <c r="A56" s="286"/>
      <c r="B56" s="42" t="s">
        <v>148</v>
      </c>
      <c r="C56" s="66" t="s">
        <v>150</v>
      </c>
      <c r="D56" s="253"/>
      <c r="E56" s="254"/>
      <c r="F56" s="254"/>
      <c r="G56" s="255"/>
      <c r="H56" s="241"/>
      <c r="I56" s="241"/>
      <c r="J56" s="241"/>
      <c r="K56" s="241"/>
      <c r="L56" s="241"/>
    </row>
    <row r="57" spans="1:16" ht="21" customHeight="1">
      <c r="A57" s="286"/>
      <c r="B57" s="42" t="s">
        <v>68</v>
      </c>
      <c r="C57" s="67" t="s">
        <v>64</v>
      </c>
      <c r="D57" s="288" t="s">
        <v>99</v>
      </c>
      <c r="E57" s="289"/>
      <c r="F57" s="289"/>
      <c r="G57" s="290"/>
      <c r="H57" s="241"/>
      <c r="I57" s="241"/>
      <c r="J57" s="241"/>
      <c r="K57" s="241"/>
      <c r="L57" s="241"/>
    </row>
    <row r="58" spans="1:16" ht="21" customHeight="1">
      <c r="A58" s="286"/>
      <c r="B58" s="42" t="s">
        <v>69</v>
      </c>
      <c r="C58" s="67" t="s">
        <v>64</v>
      </c>
      <c r="D58" s="288" t="s">
        <v>102</v>
      </c>
      <c r="E58" s="289"/>
      <c r="F58" s="289"/>
      <c r="G58" s="290"/>
      <c r="H58" s="241"/>
      <c r="I58" s="241"/>
      <c r="J58" s="241"/>
      <c r="K58" s="241"/>
      <c r="L58" s="241"/>
    </row>
    <row r="59" spans="1:16" ht="21" customHeight="1">
      <c r="A59" s="286"/>
      <c r="B59" s="42" t="s">
        <v>70</v>
      </c>
      <c r="C59" s="66" t="s">
        <v>62</v>
      </c>
      <c r="D59" s="291" t="s">
        <v>103</v>
      </c>
      <c r="E59" s="292"/>
      <c r="F59" s="292"/>
      <c r="G59" s="293"/>
      <c r="H59" s="241"/>
      <c r="I59" s="241"/>
      <c r="J59" s="241"/>
      <c r="K59" s="241"/>
      <c r="L59" s="241"/>
    </row>
    <row r="60" spans="1:16" ht="36" customHeight="1">
      <c r="A60" s="286"/>
      <c r="B60" s="297" t="s">
        <v>115</v>
      </c>
      <c r="C60" s="298"/>
      <c r="D60" s="298"/>
      <c r="E60" s="298"/>
      <c r="F60" s="298"/>
      <c r="G60" s="298"/>
      <c r="H60" s="298"/>
      <c r="I60" s="298"/>
      <c r="J60" s="298"/>
      <c r="K60" s="298"/>
      <c r="L60" s="298"/>
    </row>
    <row r="61" spans="1:16" ht="45.75" customHeight="1">
      <c r="A61" s="287"/>
      <c r="B61" s="297"/>
      <c r="C61" s="298"/>
      <c r="D61" s="298"/>
      <c r="E61" s="298"/>
      <c r="F61" s="298"/>
      <c r="G61" s="298"/>
      <c r="H61" s="298"/>
      <c r="I61" s="298"/>
      <c r="J61" s="298"/>
      <c r="K61" s="298"/>
      <c r="L61" s="298"/>
    </row>
    <row r="62" spans="1:16" ht="16.5">
      <c r="A62" s="283" t="s">
        <v>107</v>
      </c>
      <c r="B62" s="283"/>
      <c r="C62" s="283"/>
      <c r="D62" s="283"/>
      <c r="E62" s="283"/>
      <c r="F62" s="283"/>
      <c r="G62" s="283"/>
      <c r="H62" s="283"/>
      <c r="I62" s="283"/>
      <c r="J62" s="283"/>
      <c r="K62" s="283"/>
      <c r="L62" s="283"/>
    </row>
    <row r="63" spans="1:16" ht="69.75" customHeight="1">
      <c r="A63" s="284"/>
      <c r="B63" s="284"/>
      <c r="C63" s="284"/>
      <c r="D63" s="284"/>
      <c r="E63" s="284"/>
      <c r="F63" s="284"/>
      <c r="G63" s="284"/>
      <c r="H63" s="284"/>
      <c r="I63" s="284"/>
      <c r="J63" s="284"/>
      <c r="K63" s="284"/>
      <c r="L63" s="284"/>
    </row>
    <row r="64" spans="1:16" ht="58.5" customHeight="1">
      <c r="A64" s="284"/>
      <c r="B64" s="284"/>
      <c r="C64" s="284"/>
      <c r="D64" s="284"/>
      <c r="E64" s="284"/>
      <c r="F64" s="284"/>
      <c r="G64" s="284"/>
      <c r="H64" s="284"/>
      <c r="I64" s="284"/>
      <c r="J64" s="284"/>
      <c r="K64" s="284"/>
      <c r="L64" s="284"/>
    </row>
    <row r="65" spans="1:12" ht="69.75" customHeight="1">
      <c r="A65" s="284"/>
      <c r="B65" s="284"/>
      <c r="C65" s="284"/>
      <c r="D65" s="284"/>
      <c r="E65" s="284"/>
      <c r="F65" s="284"/>
      <c r="G65" s="284"/>
      <c r="H65" s="284"/>
      <c r="I65" s="284"/>
      <c r="J65" s="284"/>
      <c r="K65" s="284"/>
      <c r="L65" s="284"/>
    </row>
    <row r="66" spans="1:12" ht="19.5" customHeight="1">
      <c r="A66" s="282" t="s">
        <v>71</v>
      </c>
      <c r="B66" s="43"/>
      <c r="C66" s="44"/>
      <c r="D66" s="44" t="s">
        <v>61</v>
      </c>
      <c r="E66" s="44"/>
      <c r="F66" s="44"/>
      <c r="G66" s="44"/>
      <c r="H66" s="44"/>
      <c r="I66" s="44"/>
      <c r="J66" s="44"/>
      <c r="K66" s="44"/>
      <c r="L66" s="45"/>
    </row>
    <row r="67" spans="1:12" ht="19.5" customHeight="1">
      <c r="A67" s="282"/>
      <c r="B67" s="46"/>
      <c r="C67" s="24"/>
      <c r="D67" s="24" t="s">
        <v>226</v>
      </c>
      <c r="E67" s="24"/>
      <c r="F67" s="24"/>
      <c r="G67" s="24"/>
      <c r="H67" s="24"/>
      <c r="I67" s="24"/>
      <c r="J67" s="24"/>
      <c r="K67" s="24"/>
      <c r="L67" s="25"/>
    </row>
    <row r="68" spans="1:12" ht="19.5" customHeight="1">
      <c r="A68" s="282"/>
      <c r="B68" s="47"/>
      <c r="C68" s="34"/>
      <c r="D68" s="34" t="s">
        <v>227</v>
      </c>
      <c r="E68" s="34"/>
      <c r="F68" s="34"/>
      <c r="G68" s="34"/>
      <c r="H68" s="34"/>
      <c r="I68" s="34"/>
      <c r="J68" s="34"/>
      <c r="K68" s="34"/>
      <c r="L68" s="35"/>
    </row>
    <row r="69" spans="1:12" ht="19.5" customHeight="1">
      <c r="A69" s="282"/>
      <c r="B69" s="48"/>
      <c r="C69" s="21"/>
      <c r="D69" s="22" t="s">
        <v>91</v>
      </c>
      <c r="E69" s="22"/>
      <c r="F69" s="23" t="s">
        <v>125</v>
      </c>
      <c r="G69" s="23"/>
      <c r="H69" s="29"/>
      <c r="I69" s="30"/>
      <c r="J69" s="21"/>
      <c r="K69" s="21"/>
      <c r="L69" s="31"/>
    </row>
    <row r="70" spans="1:12" ht="15.75" customHeight="1">
      <c r="A70" s="282"/>
      <c r="B70" s="49"/>
      <c r="C70" s="26"/>
      <c r="D70" s="27" t="s">
        <v>92</v>
      </c>
      <c r="E70" s="27"/>
      <c r="F70" s="28" t="s">
        <v>59</v>
      </c>
      <c r="G70" s="28"/>
      <c r="H70" s="32"/>
      <c r="I70" s="33"/>
      <c r="J70" s="26"/>
      <c r="K70" s="26"/>
      <c r="L70" s="425" t="s">
        <v>250</v>
      </c>
    </row>
    <row r="79" spans="1:12">
      <c r="A79" s="58" t="s">
        <v>37</v>
      </c>
    </row>
    <row r="80" spans="1:12">
      <c r="A80" s="58"/>
    </row>
    <row r="81" spans="1:2">
      <c r="A81" s="58" t="s">
        <v>157</v>
      </c>
      <c r="B81" s="63"/>
    </row>
    <row r="82" spans="1:2">
      <c r="A82" s="58" t="s">
        <v>158</v>
      </c>
      <c r="B82" s="63"/>
    </row>
    <row r="83" spans="1:2">
      <c r="A83" s="58" t="s">
        <v>159</v>
      </c>
      <c r="B83" s="63"/>
    </row>
    <row r="84" spans="1:2">
      <c r="A84" s="58" t="s">
        <v>160</v>
      </c>
      <c r="B84" s="63"/>
    </row>
    <row r="85" spans="1:2">
      <c r="A85" s="58" t="s">
        <v>161</v>
      </c>
      <c r="B85" s="63"/>
    </row>
    <row r="86" spans="1:2">
      <c r="A86" s="58" t="s">
        <v>162</v>
      </c>
      <c r="B86" s="63"/>
    </row>
    <row r="87" spans="1:2">
      <c r="A87" s="58" t="s">
        <v>163</v>
      </c>
      <c r="B87" s="63"/>
    </row>
    <row r="88" spans="1:2">
      <c r="A88" s="58" t="s">
        <v>164</v>
      </c>
      <c r="B88" s="63"/>
    </row>
    <row r="89" spans="1:2">
      <c r="A89" s="58" t="s">
        <v>165</v>
      </c>
      <c r="B89" s="63"/>
    </row>
    <row r="90" spans="1:2">
      <c r="A90" s="58" t="s">
        <v>166</v>
      </c>
      <c r="B90" s="63"/>
    </row>
    <row r="91" spans="1:2">
      <c r="A91" s="58" t="s">
        <v>167</v>
      </c>
      <c r="B91" s="63"/>
    </row>
    <row r="92" spans="1:2">
      <c r="A92" s="58" t="s">
        <v>168</v>
      </c>
      <c r="B92" s="63"/>
    </row>
    <row r="93" spans="1:2">
      <c r="A93" s="58" t="s">
        <v>169</v>
      </c>
      <c r="B93" s="63"/>
    </row>
    <row r="94" spans="1:2">
      <c r="A94" s="58" t="s">
        <v>170</v>
      </c>
      <c r="B94" s="63"/>
    </row>
    <row r="95" spans="1:2">
      <c r="A95" s="58" t="s">
        <v>171</v>
      </c>
      <c r="B95" s="63"/>
    </row>
    <row r="96" spans="1:2">
      <c r="A96" s="58" t="s">
        <v>172</v>
      </c>
      <c r="B96" s="63"/>
    </row>
    <row r="97" spans="1:2">
      <c r="A97" s="58" t="s">
        <v>173</v>
      </c>
      <c r="B97" s="63"/>
    </row>
    <row r="98" spans="1:2">
      <c r="A98" s="58" t="s">
        <v>174</v>
      </c>
      <c r="B98" s="63"/>
    </row>
    <row r="99" spans="1:2">
      <c r="A99" s="58" t="s">
        <v>175</v>
      </c>
      <c r="B99" s="63"/>
    </row>
    <row r="100" spans="1:2">
      <c r="A100" s="58" t="s">
        <v>176</v>
      </c>
      <c r="B100" s="63"/>
    </row>
  </sheetData>
  <mergeCells count="107">
    <mergeCell ref="C9:H9"/>
    <mergeCell ref="J9:L9"/>
    <mergeCell ref="D16:L16"/>
    <mergeCell ref="A2:L2"/>
    <mergeCell ref="J3:L3"/>
    <mergeCell ref="C10:L10"/>
    <mergeCell ref="D13:D15"/>
    <mergeCell ref="C7:L7"/>
    <mergeCell ref="C8:H8"/>
    <mergeCell ref="A4:A16"/>
    <mergeCell ref="J8:L8"/>
    <mergeCell ref="C12:I12"/>
    <mergeCell ref="C4:L4"/>
    <mergeCell ref="C11:L11"/>
    <mergeCell ref="I13:L15"/>
    <mergeCell ref="A3:I3"/>
    <mergeCell ref="C5:L5"/>
    <mergeCell ref="C6:L6"/>
    <mergeCell ref="E13:H13"/>
    <mergeCell ref="E14:H14"/>
    <mergeCell ref="E15:H15"/>
    <mergeCell ref="A66:A70"/>
    <mergeCell ref="A62:L62"/>
    <mergeCell ref="A63:L65"/>
    <mergeCell ref="H51:L51"/>
    <mergeCell ref="H54:L54"/>
    <mergeCell ref="H55:L55"/>
    <mergeCell ref="A49:A61"/>
    <mergeCell ref="H49:L49"/>
    <mergeCell ref="H59:L59"/>
    <mergeCell ref="D57:G57"/>
    <mergeCell ref="D58:G58"/>
    <mergeCell ref="D59:G59"/>
    <mergeCell ref="D50:G50"/>
    <mergeCell ref="D49:G49"/>
    <mergeCell ref="B60:B61"/>
    <mergeCell ref="C60:L61"/>
    <mergeCell ref="H57:L57"/>
    <mergeCell ref="H58:L58"/>
    <mergeCell ref="H53:L53"/>
    <mergeCell ref="D51:G51"/>
    <mergeCell ref="H50:L50"/>
    <mergeCell ref="H56:L56"/>
    <mergeCell ref="D56:G56"/>
    <mergeCell ref="B43:B46"/>
    <mergeCell ref="F43:G43"/>
    <mergeCell ref="F45:G45"/>
    <mergeCell ref="F44:G44"/>
    <mergeCell ref="J44:K44"/>
    <mergeCell ref="B48:C48"/>
    <mergeCell ref="D54:G54"/>
    <mergeCell ref="D55:G55"/>
    <mergeCell ref="D46:L46"/>
    <mergeCell ref="D52:G52"/>
    <mergeCell ref="D53:G53"/>
    <mergeCell ref="F48:L48"/>
    <mergeCell ref="B47:C47"/>
    <mergeCell ref="F47:L47"/>
    <mergeCell ref="D47:E47"/>
    <mergeCell ref="D48:E48"/>
    <mergeCell ref="M38:N41"/>
    <mergeCell ref="A17:A30"/>
    <mergeCell ref="A31:A34"/>
    <mergeCell ref="J12:K12"/>
    <mergeCell ref="B25:B28"/>
    <mergeCell ref="H52:L52"/>
    <mergeCell ref="B38:B39"/>
    <mergeCell ref="F40:G40"/>
    <mergeCell ref="K40:L40"/>
    <mergeCell ref="C18:L18"/>
    <mergeCell ref="A35:A37"/>
    <mergeCell ref="A38:A48"/>
    <mergeCell ref="C31:L31"/>
    <mergeCell ref="I38:L38"/>
    <mergeCell ref="C30:L30"/>
    <mergeCell ref="I20:L20"/>
    <mergeCell ref="D39:L39"/>
    <mergeCell ref="J45:K45"/>
    <mergeCell ref="J43:K43"/>
    <mergeCell ref="C23:L23"/>
    <mergeCell ref="C24:L24"/>
    <mergeCell ref="C29:L29"/>
    <mergeCell ref="C32:G32"/>
    <mergeCell ref="C33:G33"/>
    <mergeCell ref="C38:E38"/>
    <mergeCell ref="D41:E41"/>
    <mergeCell ref="F42:G42"/>
    <mergeCell ref="J42:K42"/>
    <mergeCell ref="C22:E22"/>
    <mergeCell ref="C17:E17"/>
    <mergeCell ref="C35:G35"/>
    <mergeCell ref="F38:G38"/>
    <mergeCell ref="C36:L36"/>
    <mergeCell ref="C37:L37"/>
    <mergeCell ref="I32:L32"/>
    <mergeCell ref="B41:C41"/>
    <mergeCell ref="H35:L35"/>
    <mergeCell ref="C34:L34"/>
    <mergeCell ref="I33:L33"/>
    <mergeCell ref="I21:K21"/>
    <mergeCell ref="I22:K22"/>
    <mergeCell ref="C19:L19"/>
    <mergeCell ref="C20:G20"/>
    <mergeCell ref="C21:G21"/>
    <mergeCell ref="F41:L41"/>
    <mergeCell ref="F22:G22"/>
    <mergeCell ref="C25:L28"/>
  </mergeCells>
  <phoneticPr fontId="3"/>
  <conditionalFormatting sqref="C31:L31 I32:L33 C34:L34 C32:C33">
    <cfRule type="cellIs" dxfId="3" priority="2" stopIfTrue="1" operator="equal">
      <formula>0</formula>
    </cfRule>
  </conditionalFormatting>
  <conditionalFormatting sqref="C11:L11">
    <cfRule type="cellIs" dxfId="2" priority="1" stopIfTrue="1" operator="equal">
      <formula>0</formula>
    </cfRule>
  </conditionalFormatting>
  <dataValidations count="14">
    <dataValidation type="list" showInputMessage="1" showErrorMessage="1" sqref="C23:L23" xr:uid="{00000000-0002-0000-0100-000000000000}">
      <formula1>$A$81:$A$100</formula1>
    </dataValidation>
    <dataValidation type="list" allowBlank="1" showInputMessage="1" showErrorMessage="1" sqref="D48" xr:uid="{00000000-0002-0000-0100-000001000000}">
      <formula1>$O$47:$O$48</formula1>
    </dataValidation>
    <dataValidation type="list" allowBlank="1" showInputMessage="1" showErrorMessage="1" sqref="D47" xr:uid="{00000000-0002-0000-0100-000002000000}">
      <formula1>$N$47:$N$48</formula1>
    </dataValidation>
    <dataValidation type="list" allowBlank="1" showInputMessage="1" showErrorMessage="1" sqref="C35" xr:uid="{00000000-0002-0000-0100-000003000000}">
      <formula1>$O$35:$O$38</formula1>
    </dataValidation>
    <dataValidation type="list" allowBlank="1" showInputMessage="1" showErrorMessage="1" sqref="C59 C55 D41" xr:uid="{00000000-0002-0000-0100-000004000000}">
      <formula1>$N$49:$N$49</formula1>
    </dataValidation>
    <dataValidation type="list" allowBlank="1" showInputMessage="1" showErrorMessage="1" sqref="C57:C58" xr:uid="{00000000-0002-0000-0100-000005000000}">
      <formula1>$P$50:$P$50</formula1>
    </dataValidation>
    <dataValidation type="list" allowBlank="1" showInputMessage="1" showErrorMessage="1" sqref="J8:L8" xr:uid="{00000000-0002-0000-0100-000006000000}">
      <formula1>$N$8:$P$8</formula1>
    </dataValidation>
    <dataValidation type="list" allowBlank="1" showInputMessage="1" showErrorMessage="1" sqref="L12" xr:uid="{00000000-0002-0000-0100-000007000000}">
      <formula1>$P$13:$P$15</formula1>
    </dataValidation>
    <dataValidation type="list" allowBlank="1" showInputMessage="1" showErrorMessage="1" sqref="C50:C54" xr:uid="{00000000-0002-0000-0100-000008000000}">
      <formula1>$O$49:$O$50</formula1>
    </dataValidation>
    <dataValidation type="list" allowBlank="1" showInputMessage="1" showErrorMessage="1" sqref="C56" xr:uid="{00000000-0002-0000-0100-000009000000}">
      <formula1>$O$51:$O$52</formula1>
    </dataValidation>
    <dataValidation type="list" allowBlank="1" showInputMessage="1" showErrorMessage="1" sqref="N4:N5" xr:uid="{00000000-0002-0000-0100-00000A000000}">
      <formula1>$N$3:$N$5</formula1>
    </dataValidation>
    <dataValidation type="list" allowBlank="1" showInputMessage="1" showErrorMessage="1" sqref="C14:C15" xr:uid="{00000000-0002-0000-0100-00000B000000}">
      <formula1>$N$13:$N$21</formula1>
    </dataValidation>
    <dataValidation type="list" allowBlank="1" showInputMessage="1" showErrorMessage="1" sqref="C13" xr:uid="{00000000-0002-0000-0100-00000C000000}">
      <formula1>$M$13:$M$16</formula1>
    </dataValidation>
    <dataValidation type="list" allowBlank="1" showInputMessage="1" showErrorMessage="1" sqref="J9:L9" xr:uid="{BFD798EE-5870-4C9E-A87D-AC7011125481}">
      <formula1>"可,不可"</formula1>
    </dataValidation>
  </dataValidations>
  <hyperlinks>
    <hyperlink ref="F70" r:id="rId1" xr:uid="{00000000-0004-0000-0100-000000000000}"/>
    <hyperlink ref="F69" r:id="rId2" display="jimu@q-internship.com" xr:uid="{00000000-0004-0000-0100-000001000000}"/>
  </hyperlinks>
  <pageMargins left="0.19685039370078741" right="0.19685039370078741" top="0.39370078740157483" bottom="0.39370078740157483" header="0.19685039370078741" footer="0.19685039370078741"/>
  <pageSetup paperSize="9" scale="92" fitToHeight="0" orientation="portrait" cellComments="asDisplayed" verticalDpi="300" r:id="rId3"/>
  <headerFooter alignWithMargins="0">
    <oddHeader>&amp;L&amp;F</oddHeader>
    <oddFooter>&amp;L&amp;A</oddFooter>
  </headerFooter>
  <rowBreaks count="1" manualBreakCount="1">
    <brk id="34" max="11" man="1"/>
  </row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FF"/>
    <pageSetUpPr fitToPage="1"/>
  </sheetPr>
  <dimension ref="A1:K10"/>
  <sheetViews>
    <sheetView zoomScale="85" zoomScaleNormal="85" workbookViewId="0">
      <selection activeCell="M8" sqref="M8"/>
    </sheetView>
  </sheetViews>
  <sheetFormatPr defaultRowHeight="13.5"/>
  <cols>
    <col min="1" max="1" width="5.625" customWidth="1"/>
    <col min="2" max="2" width="9" customWidth="1"/>
    <col min="3" max="4" width="16.125" customWidth="1"/>
    <col min="5" max="5" width="10.5" customWidth="1"/>
    <col min="6" max="6" width="8.375" customWidth="1"/>
    <col min="7" max="7" width="15.75" bestFit="1" customWidth="1"/>
    <col min="8" max="8" width="10.5" customWidth="1"/>
    <col min="9" max="9" width="12.25" customWidth="1"/>
    <col min="11" max="11" width="12.375" customWidth="1"/>
  </cols>
  <sheetData>
    <row r="1" spans="1:11" ht="30.75" customHeight="1" thickBot="1">
      <c r="A1" s="344" t="s">
        <v>233</v>
      </c>
      <c r="B1" s="345"/>
      <c r="C1" s="345"/>
      <c r="D1" s="346"/>
      <c r="E1" s="77" t="s">
        <v>142</v>
      </c>
      <c r="F1" s="70"/>
      <c r="G1" s="71"/>
      <c r="H1" s="70"/>
      <c r="I1" s="72"/>
    </row>
    <row r="2" spans="1:11">
      <c r="A2" s="73"/>
    </row>
    <row r="3" spans="1:11" ht="52.5" customHeight="1">
      <c r="A3" s="74">
        <v>1</v>
      </c>
      <c r="B3" s="338" t="s">
        <v>127</v>
      </c>
      <c r="C3" s="338"/>
      <c r="D3" s="341" t="s">
        <v>128</v>
      </c>
      <c r="E3" s="341"/>
      <c r="F3" s="341"/>
      <c r="G3" s="341"/>
      <c r="H3" s="341"/>
      <c r="I3" s="341"/>
    </row>
    <row r="4" spans="1:11" ht="52.5" customHeight="1">
      <c r="A4" s="74">
        <v>2</v>
      </c>
      <c r="B4" s="338" t="s">
        <v>129</v>
      </c>
      <c r="C4" s="338"/>
      <c r="D4" s="341" t="s">
        <v>128</v>
      </c>
      <c r="E4" s="341"/>
      <c r="F4" s="341"/>
      <c r="G4" s="341"/>
      <c r="H4" s="341"/>
      <c r="I4" s="341"/>
      <c r="J4" s="330" t="s">
        <v>234</v>
      </c>
      <c r="K4" s="331"/>
    </row>
    <row r="5" spans="1:11" ht="52.5" customHeight="1">
      <c r="A5" s="74">
        <v>3</v>
      </c>
      <c r="B5" s="338" t="s">
        <v>130</v>
      </c>
      <c r="C5" s="338"/>
      <c r="D5" s="340" t="s">
        <v>131</v>
      </c>
      <c r="E5" s="341"/>
      <c r="F5" s="341"/>
      <c r="G5" s="341"/>
      <c r="H5" s="341"/>
      <c r="I5" s="341"/>
      <c r="J5" s="332"/>
      <c r="K5" s="333"/>
    </row>
    <row r="6" spans="1:11" ht="57.75" customHeight="1">
      <c r="A6" s="342">
        <v>4</v>
      </c>
      <c r="B6" s="343" t="s">
        <v>132</v>
      </c>
      <c r="C6" s="75" t="s">
        <v>133</v>
      </c>
      <c r="D6" s="340" t="s">
        <v>134</v>
      </c>
      <c r="E6" s="340"/>
      <c r="F6" s="340"/>
      <c r="G6" s="340"/>
      <c r="H6" s="340"/>
      <c r="I6" s="340"/>
      <c r="J6" s="334"/>
      <c r="K6" s="335"/>
    </row>
    <row r="7" spans="1:11" ht="46.5" customHeight="1">
      <c r="A7" s="342"/>
      <c r="B7" s="343"/>
      <c r="C7" s="75" t="s">
        <v>135</v>
      </c>
      <c r="D7" s="340" t="s">
        <v>136</v>
      </c>
      <c r="E7" s="340"/>
      <c r="F7" s="340"/>
      <c r="G7" s="340"/>
      <c r="H7" s="340"/>
      <c r="I7" s="340"/>
      <c r="J7" s="336"/>
      <c r="K7" s="337"/>
    </row>
    <row r="8" spans="1:11" ht="46.5" customHeight="1">
      <c r="A8" s="342"/>
      <c r="B8" s="343"/>
      <c r="C8" s="75" t="s">
        <v>137</v>
      </c>
      <c r="D8" s="340" t="s">
        <v>138</v>
      </c>
      <c r="E8" s="340"/>
      <c r="F8" s="340"/>
      <c r="G8" s="340"/>
      <c r="H8" s="340"/>
      <c r="I8" s="340"/>
    </row>
    <row r="9" spans="1:11" ht="38.25" customHeight="1">
      <c r="A9" s="342"/>
      <c r="B9" s="343"/>
      <c r="C9" s="75" t="s">
        <v>139</v>
      </c>
      <c r="D9" s="340" t="s">
        <v>140</v>
      </c>
      <c r="E9" s="340"/>
      <c r="F9" s="340"/>
      <c r="G9" s="340"/>
      <c r="H9" s="340"/>
      <c r="I9" s="340"/>
    </row>
    <row r="10" spans="1:11" ht="63" customHeight="1">
      <c r="A10" s="76">
        <v>5</v>
      </c>
      <c r="B10" s="338" t="s">
        <v>141</v>
      </c>
      <c r="C10" s="338"/>
      <c r="D10" s="339"/>
      <c r="E10" s="339"/>
      <c r="F10" s="339"/>
      <c r="G10" s="339"/>
      <c r="H10" s="339"/>
      <c r="I10" s="339"/>
    </row>
  </sheetData>
  <mergeCells count="18">
    <mergeCell ref="A1:D1"/>
    <mergeCell ref="B3:C3"/>
    <mergeCell ref="D3:I3"/>
    <mergeCell ref="B4:C4"/>
    <mergeCell ref="D4:I4"/>
    <mergeCell ref="A6:A9"/>
    <mergeCell ref="B6:B9"/>
    <mergeCell ref="D6:I6"/>
    <mergeCell ref="D7:I7"/>
    <mergeCell ref="D8:I8"/>
    <mergeCell ref="D9:I9"/>
    <mergeCell ref="J4:K4"/>
    <mergeCell ref="J5:K5"/>
    <mergeCell ref="J6:K7"/>
    <mergeCell ref="B10:C10"/>
    <mergeCell ref="D10:I10"/>
    <mergeCell ref="B5:C5"/>
    <mergeCell ref="D5:I5"/>
  </mergeCells>
  <phoneticPr fontId="3"/>
  <pageMargins left="0.70866141732283472" right="0.70866141732283472" top="0.74803149606299213" bottom="0.74803149606299213" header="0.31496062992125984" footer="0.31496062992125984"/>
  <pageSetup paperSize="9" scale="85" fitToHeight="0" orientation="portrait" r:id="rId1"/>
  <headerFooter>
    <oddHeader>&amp;L&amp;F</oddHeader>
    <oddFooter>&amp;L&amp;A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U99"/>
  <sheetViews>
    <sheetView view="pageBreakPreview" zoomScaleNormal="85" zoomScaleSheetLayoutView="100" workbookViewId="0">
      <selection activeCell="K69" sqref="K69"/>
    </sheetView>
  </sheetViews>
  <sheetFormatPr defaultColWidth="8.75" defaultRowHeight="15.75"/>
  <cols>
    <col min="1" max="1" width="15.375" style="15" customWidth="1"/>
    <col min="2" max="2" width="18.25" style="15" customWidth="1"/>
    <col min="3" max="3" width="10.375" style="15" customWidth="1"/>
    <col min="4" max="5" width="9.625" style="15" customWidth="1"/>
    <col min="6" max="6" width="2.875" style="15" customWidth="1"/>
    <col min="7" max="7" width="9.875" style="15" customWidth="1"/>
    <col min="8" max="9" width="9.625" style="15" customWidth="1"/>
    <col min="10" max="10" width="2.875" style="15" customWidth="1"/>
    <col min="11" max="11" width="9.625" style="15" customWidth="1"/>
    <col min="12" max="12" width="8.75" style="63"/>
    <col min="13" max="13" width="16.5" style="63" bestFit="1" customWidth="1"/>
    <col min="14" max="20" width="8.75" style="63"/>
    <col min="21" max="16384" width="8.75" style="15"/>
  </cols>
  <sheetData>
    <row r="1" spans="1:21" ht="16.5" customHeight="1">
      <c r="A1" s="4"/>
      <c r="B1" s="4"/>
      <c r="C1" s="5"/>
      <c r="D1" s="5"/>
      <c r="E1" s="5"/>
      <c r="F1" s="5"/>
      <c r="G1" s="5"/>
      <c r="H1" s="5"/>
      <c r="I1" s="6" t="s">
        <v>27</v>
      </c>
      <c r="J1" s="6"/>
      <c r="K1" s="7"/>
    </row>
    <row r="2" spans="1:21" ht="25.5" customHeight="1">
      <c r="A2" s="308" t="s">
        <v>145</v>
      </c>
      <c r="B2" s="308"/>
      <c r="C2" s="308"/>
      <c r="D2" s="308"/>
      <c r="E2" s="308"/>
      <c r="F2" s="308"/>
      <c r="G2" s="308"/>
      <c r="H2" s="308"/>
      <c r="I2" s="308"/>
      <c r="J2" s="308"/>
      <c r="K2" s="308"/>
    </row>
    <row r="3" spans="1:21" ht="25.5" customHeight="1">
      <c r="A3" s="8"/>
      <c r="B3" s="8"/>
      <c r="C3" s="8"/>
      <c r="D3" s="8"/>
      <c r="E3" s="8"/>
      <c r="F3" s="8"/>
      <c r="G3" s="8"/>
      <c r="H3" s="9" t="s">
        <v>104</v>
      </c>
      <c r="I3" s="411">
        <v>43970</v>
      </c>
      <c r="J3" s="411"/>
      <c r="K3" s="411"/>
    </row>
    <row r="4" spans="1:21" ht="15.75" customHeight="1">
      <c r="A4" s="312" t="s">
        <v>95</v>
      </c>
      <c r="B4" s="95" t="s">
        <v>179</v>
      </c>
      <c r="C4" s="412" t="s">
        <v>184</v>
      </c>
      <c r="D4" s="413"/>
      <c r="E4" s="413"/>
      <c r="F4" s="413"/>
      <c r="G4" s="413"/>
      <c r="H4" s="413"/>
      <c r="I4" s="413"/>
      <c r="J4" s="413"/>
      <c r="K4" s="414"/>
    </row>
    <row r="5" spans="1:21" ht="42" customHeight="1">
      <c r="A5" s="313"/>
      <c r="B5" s="105" t="s">
        <v>182</v>
      </c>
      <c r="C5" s="415" t="s">
        <v>121</v>
      </c>
      <c r="D5" s="416"/>
      <c r="E5" s="416"/>
      <c r="F5" s="416"/>
      <c r="G5" s="416"/>
      <c r="H5" s="416"/>
      <c r="I5" s="416"/>
      <c r="J5" s="416"/>
      <c r="K5" s="417"/>
    </row>
    <row r="6" spans="1:21" ht="19.5" customHeight="1">
      <c r="A6" s="313"/>
      <c r="B6" s="105" t="s">
        <v>29</v>
      </c>
      <c r="C6" s="412" t="s">
        <v>185</v>
      </c>
      <c r="D6" s="413"/>
      <c r="E6" s="413"/>
      <c r="F6" s="413"/>
      <c r="G6" s="413"/>
      <c r="H6" s="413"/>
      <c r="I6" s="413"/>
      <c r="J6" s="413"/>
      <c r="K6" s="414"/>
      <c r="U6" s="10"/>
    </row>
    <row r="7" spans="1:21" ht="26.25" hidden="1" customHeight="1" thickBot="1">
      <c r="A7" s="313"/>
      <c r="B7" s="99" t="s">
        <v>105</v>
      </c>
      <c r="C7" s="311"/>
      <c r="D7" s="311"/>
      <c r="E7" s="311"/>
      <c r="F7" s="311"/>
      <c r="G7" s="311"/>
      <c r="H7" s="311"/>
      <c r="I7" s="311"/>
      <c r="J7" s="311"/>
      <c r="K7" s="311"/>
    </row>
    <row r="8" spans="1:21" ht="37.15" customHeight="1">
      <c r="A8" s="313"/>
      <c r="B8" s="99" t="s">
        <v>105</v>
      </c>
      <c r="C8" s="418" t="s">
        <v>186</v>
      </c>
      <c r="D8" s="419"/>
      <c r="E8" s="419"/>
      <c r="F8" s="419"/>
      <c r="G8" s="419"/>
      <c r="H8" s="99" t="s">
        <v>122</v>
      </c>
      <c r="I8" s="408" t="s">
        <v>124</v>
      </c>
      <c r="J8" s="409"/>
      <c r="K8" s="410"/>
      <c r="M8" s="63" t="s">
        <v>123</v>
      </c>
      <c r="N8" s="63" t="s">
        <v>124</v>
      </c>
      <c r="O8" s="63" t="s">
        <v>34</v>
      </c>
    </row>
    <row r="9" spans="1:21" ht="38.65" customHeight="1">
      <c r="A9" s="313"/>
      <c r="B9" s="99" t="s">
        <v>112</v>
      </c>
      <c r="C9" s="405" t="s">
        <v>187</v>
      </c>
      <c r="D9" s="406"/>
      <c r="E9" s="406"/>
      <c r="F9" s="406"/>
      <c r="G9" s="407"/>
      <c r="H9" s="111" t="s">
        <v>224</v>
      </c>
      <c r="I9" s="408" t="s">
        <v>225</v>
      </c>
      <c r="J9" s="409"/>
      <c r="K9" s="410"/>
    </row>
    <row r="10" spans="1:21" ht="90.75" customHeight="1">
      <c r="A10" s="313"/>
      <c r="B10" s="97" t="s">
        <v>183</v>
      </c>
      <c r="C10" s="420" t="s">
        <v>188</v>
      </c>
      <c r="D10" s="420"/>
      <c r="E10" s="420"/>
      <c r="F10" s="420"/>
      <c r="G10" s="420"/>
      <c r="H10" s="420"/>
      <c r="I10" s="420"/>
      <c r="J10" s="420"/>
      <c r="K10" s="420"/>
      <c r="M10" s="63" t="s">
        <v>146</v>
      </c>
    </row>
    <row r="11" spans="1:21" ht="70.150000000000006" customHeight="1">
      <c r="A11" s="313"/>
      <c r="B11" s="99" t="s">
        <v>96</v>
      </c>
      <c r="C11" s="421" t="s">
        <v>190</v>
      </c>
      <c r="D11" s="385"/>
      <c r="E11" s="385"/>
      <c r="F11" s="385"/>
      <c r="G11" s="385"/>
      <c r="H11" s="385"/>
      <c r="I11" s="385"/>
      <c r="J11" s="385"/>
      <c r="K11" s="385"/>
    </row>
    <row r="12" spans="1:21" ht="37.15" customHeight="1">
      <c r="A12" s="313"/>
      <c r="B12" s="99" t="s">
        <v>106</v>
      </c>
      <c r="C12" s="422" t="s">
        <v>189</v>
      </c>
      <c r="D12" s="423"/>
      <c r="E12" s="423"/>
      <c r="F12" s="423"/>
      <c r="G12" s="423"/>
      <c r="H12" s="424"/>
      <c r="I12" s="205" t="s">
        <v>126</v>
      </c>
      <c r="J12" s="206"/>
      <c r="K12" s="86" t="s">
        <v>25</v>
      </c>
    </row>
    <row r="13" spans="1:21" ht="20.100000000000001" customHeight="1">
      <c r="A13" s="313"/>
      <c r="B13" s="99" t="s">
        <v>14</v>
      </c>
      <c r="C13" s="109" t="s">
        <v>79</v>
      </c>
      <c r="D13" s="209" t="s">
        <v>81</v>
      </c>
      <c r="E13" s="403" t="s">
        <v>191</v>
      </c>
      <c r="F13" s="403"/>
      <c r="G13" s="403"/>
      <c r="H13" s="404" t="s">
        <v>192</v>
      </c>
      <c r="I13" s="323"/>
      <c r="J13" s="323"/>
      <c r="K13" s="323"/>
      <c r="L13" s="63" t="s">
        <v>79</v>
      </c>
      <c r="M13" s="63" t="s">
        <v>79</v>
      </c>
      <c r="O13" s="63" t="s">
        <v>25</v>
      </c>
    </row>
    <row r="14" spans="1:21" ht="20.100000000000001" customHeight="1">
      <c r="A14" s="313"/>
      <c r="B14" s="99" t="s">
        <v>15</v>
      </c>
      <c r="C14" s="109" t="s">
        <v>79</v>
      </c>
      <c r="D14" s="209"/>
      <c r="E14" s="403" t="s">
        <v>191</v>
      </c>
      <c r="F14" s="403"/>
      <c r="G14" s="403"/>
      <c r="H14" s="323"/>
      <c r="I14" s="323"/>
      <c r="J14" s="323"/>
      <c r="K14" s="323"/>
      <c r="L14" s="63" t="s">
        <v>83</v>
      </c>
      <c r="M14" s="63">
        <v>3</v>
      </c>
      <c r="O14" s="63" t="s">
        <v>26</v>
      </c>
    </row>
    <row r="15" spans="1:21" ht="20.100000000000001" customHeight="1">
      <c r="A15" s="313"/>
      <c r="B15" s="99" t="s">
        <v>16</v>
      </c>
      <c r="C15" s="109" t="s">
        <v>79</v>
      </c>
      <c r="D15" s="209"/>
      <c r="E15" s="403" t="s">
        <v>191</v>
      </c>
      <c r="F15" s="403"/>
      <c r="G15" s="403"/>
      <c r="H15" s="323"/>
      <c r="I15" s="323"/>
      <c r="J15" s="323"/>
      <c r="K15" s="323"/>
      <c r="L15" s="63" t="s">
        <v>84</v>
      </c>
      <c r="M15" s="64" t="s">
        <v>80</v>
      </c>
    </row>
    <row r="16" spans="1:21" ht="21" customHeight="1">
      <c r="A16" s="314"/>
      <c r="B16" s="100" t="s">
        <v>20</v>
      </c>
      <c r="C16" s="61">
        <v>9</v>
      </c>
      <c r="D16" s="98" t="s">
        <v>8</v>
      </c>
      <c r="E16" s="101"/>
      <c r="F16" s="102"/>
      <c r="G16" s="102"/>
      <c r="H16" s="102"/>
      <c r="I16" s="102"/>
      <c r="J16" s="102"/>
      <c r="K16" s="103"/>
      <c r="L16" s="63" t="s">
        <v>26</v>
      </c>
      <c r="M16" s="65" t="s">
        <v>111</v>
      </c>
    </row>
    <row r="17" spans="1:13" ht="21" customHeight="1">
      <c r="A17" s="236" t="s">
        <v>151</v>
      </c>
      <c r="B17" s="104" t="s">
        <v>0</v>
      </c>
      <c r="C17" s="384" t="s">
        <v>193</v>
      </c>
      <c r="D17" s="384"/>
      <c r="E17" s="50"/>
      <c r="F17" s="51"/>
      <c r="G17" s="51"/>
      <c r="H17" s="51"/>
      <c r="I17" s="51"/>
      <c r="J17" s="51"/>
      <c r="K17" s="52"/>
      <c r="M17" s="63" t="s">
        <v>26</v>
      </c>
    </row>
    <row r="18" spans="1:13" ht="21" customHeight="1">
      <c r="A18" s="237"/>
      <c r="B18" s="104" t="s">
        <v>35</v>
      </c>
      <c r="C18" s="385" t="s">
        <v>116</v>
      </c>
      <c r="D18" s="385"/>
      <c r="E18" s="385"/>
      <c r="F18" s="385"/>
      <c r="G18" s="385"/>
      <c r="H18" s="385"/>
      <c r="I18" s="385"/>
      <c r="J18" s="385"/>
      <c r="K18" s="385"/>
    </row>
    <row r="19" spans="1:13" ht="21" customHeight="1">
      <c r="A19" s="237"/>
      <c r="B19" s="104" t="s">
        <v>44</v>
      </c>
      <c r="C19" s="386" t="s">
        <v>117</v>
      </c>
      <c r="D19" s="387"/>
      <c r="E19" s="387"/>
      <c r="F19" s="387"/>
      <c r="G19" s="387"/>
      <c r="H19" s="387"/>
      <c r="I19" s="387"/>
      <c r="J19" s="387"/>
      <c r="K19" s="387"/>
    </row>
    <row r="20" spans="1:13" ht="21" customHeight="1">
      <c r="A20" s="237"/>
      <c r="B20" s="82" t="s">
        <v>1</v>
      </c>
      <c r="C20" s="388" t="s">
        <v>194</v>
      </c>
      <c r="D20" s="389"/>
      <c r="E20" s="389"/>
      <c r="F20" s="390"/>
      <c r="G20" s="83" t="s">
        <v>41</v>
      </c>
      <c r="H20" s="388" t="s">
        <v>195</v>
      </c>
      <c r="I20" s="389"/>
      <c r="J20" s="389"/>
      <c r="K20" s="390"/>
    </row>
    <row r="21" spans="1:13" ht="21" customHeight="1">
      <c r="A21" s="237"/>
      <c r="B21" s="104" t="s">
        <v>2</v>
      </c>
      <c r="C21" s="391">
        <v>27668</v>
      </c>
      <c r="D21" s="392"/>
      <c r="E21" s="392"/>
      <c r="F21" s="393"/>
      <c r="G21" s="84" t="s">
        <v>28</v>
      </c>
      <c r="H21" s="394">
        <v>100</v>
      </c>
      <c r="I21" s="395"/>
      <c r="J21" s="396"/>
      <c r="K21" s="85" t="s">
        <v>3</v>
      </c>
    </row>
    <row r="22" spans="1:13" ht="21" customHeight="1">
      <c r="A22" s="237"/>
      <c r="B22" s="104" t="s">
        <v>36</v>
      </c>
      <c r="C22" s="397">
        <v>4000</v>
      </c>
      <c r="D22" s="397"/>
      <c r="E22" s="229" t="s">
        <v>4</v>
      </c>
      <c r="F22" s="230"/>
      <c r="G22" s="104" t="s">
        <v>5</v>
      </c>
      <c r="H22" s="398">
        <v>3000</v>
      </c>
      <c r="I22" s="399"/>
      <c r="J22" s="400"/>
      <c r="K22" s="40" t="s">
        <v>33</v>
      </c>
    </row>
    <row r="23" spans="1:13" ht="21" customHeight="1">
      <c r="A23" s="237"/>
      <c r="B23" s="104" t="s">
        <v>37</v>
      </c>
      <c r="C23" s="401" t="s">
        <v>161</v>
      </c>
      <c r="D23" s="401"/>
      <c r="E23" s="401"/>
      <c r="F23" s="401"/>
      <c r="G23" s="401"/>
      <c r="H23" s="401"/>
      <c r="I23" s="401"/>
      <c r="J23" s="401"/>
      <c r="K23" s="401"/>
    </row>
    <row r="24" spans="1:13" ht="60" customHeight="1">
      <c r="A24" s="237"/>
      <c r="B24" s="99" t="s">
        <v>6</v>
      </c>
      <c r="C24" s="363" t="s">
        <v>196</v>
      </c>
      <c r="D24" s="363"/>
      <c r="E24" s="363"/>
      <c r="F24" s="363"/>
      <c r="G24" s="363"/>
      <c r="H24" s="363"/>
      <c r="I24" s="363"/>
      <c r="J24" s="363"/>
      <c r="K24" s="363"/>
    </row>
    <row r="25" spans="1:13" ht="17.25" customHeight="1">
      <c r="A25" s="237"/>
      <c r="B25" s="240" t="s">
        <v>156</v>
      </c>
      <c r="C25" s="363" t="s">
        <v>197</v>
      </c>
      <c r="D25" s="363"/>
      <c r="E25" s="402"/>
      <c r="F25" s="402"/>
      <c r="G25" s="402"/>
      <c r="H25" s="402"/>
      <c r="I25" s="402"/>
      <c r="J25" s="402"/>
      <c r="K25" s="402"/>
    </row>
    <row r="26" spans="1:13" ht="17.25" customHeight="1">
      <c r="A26" s="237"/>
      <c r="B26" s="240"/>
      <c r="C26" s="363"/>
      <c r="D26" s="363"/>
      <c r="E26" s="402"/>
      <c r="F26" s="402"/>
      <c r="G26" s="402"/>
      <c r="H26" s="402"/>
      <c r="I26" s="402"/>
      <c r="J26" s="402"/>
      <c r="K26" s="402"/>
    </row>
    <row r="27" spans="1:13" ht="17.25" customHeight="1">
      <c r="A27" s="237"/>
      <c r="B27" s="240"/>
      <c r="C27" s="402"/>
      <c r="D27" s="402"/>
      <c r="E27" s="402"/>
      <c r="F27" s="402"/>
      <c r="G27" s="402"/>
      <c r="H27" s="402"/>
      <c r="I27" s="402"/>
      <c r="J27" s="402"/>
      <c r="K27" s="402"/>
    </row>
    <row r="28" spans="1:13" ht="6" customHeight="1">
      <c r="A28" s="237"/>
      <c r="B28" s="240"/>
      <c r="C28" s="402"/>
      <c r="D28" s="402"/>
      <c r="E28" s="402"/>
      <c r="F28" s="402"/>
      <c r="G28" s="402"/>
      <c r="H28" s="402"/>
      <c r="I28" s="402"/>
      <c r="J28" s="402"/>
      <c r="K28" s="402"/>
    </row>
    <row r="29" spans="1:13" ht="48" customHeight="1">
      <c r="A29" s="237"/>
      <c r="B29" s="97" t="s">
        <v>114</v>
      </c>
      <c r="C29" s="363" t="s">
        <v>222</v>
      </c>
      <c r="D29" s="363"/>
      <c r="E29" s="363"/>
      <c r="F29" s="363"/>
      <c r="G29" s="363"/>
      <c r="H29" s="363"/>
      <c r="I29" s="363"/>
      <c r="J29" s="363"/>
      <c r="K29" s="363"/>
    </row>
    <row r="30" spans="1:13" ht="48" customHeight="1">
      <c r="A30" s="238" t="s">
        <v>154</v>
      </c>
      <c r="B30" s="93" t="s">
        <v>155</v>
      </c>
      <c r="C30" s="363" t="s">
        <v>198</v>
      </c>
      <c r="D30" s="363"/>
      <c r="E30" s="363"/>
      <c r="F30" s="363"/>
      <c r="G30" s="363"/>
      <c r="H30" s="363"/>
      <c r="I30" s="363"/>
      <c r="J30" s="363"/>
      <c r="K30" s="363"/>
    </row>
    <row r="31" spans="1:13" ht="21" customHeight="1">
      <c r="A31" s="237"/>
      <c r="B31" s="104" t="s">
        <v>38</v>
      </c>
      <c r="C31" s="364" t="s">
        <v>199</v>
      </c>
      <c r="D31" s="364"/>
      <c r="E31" s="374"/>
      <c r="F31" s="374"/>
      <c r="G31" s="374"/>
      <c r="H31" s="374"/>
      <c r="I31" s="374"/>
      <c r="J31" s="374"/>
      <c r="K31" s="374"/>
    </row>
    <row r="32" spans="1:13" ht="21" customHeight="1">
      <c r="A32" s="237"/>
      <c r="B32" s="82" t="s">
        <v>39</v>
      </c>
      <c r="C32" s="375" t="s">
        <v>118</v>
      </c>
      <c r="D32" s="376"/>
      <c r="E32" s="376"/>
      <c r="F32" s="377"/>
      <c r="G32" s="82" t="s">
        <v>41</v>
      </c>
      <c r="H32" s="378" t="s">
        <v>200</v>
      </c>
      <c r="I32" s="378"/>
      <c r="J32" s="378"/>
      <c r="K32" s="378"/>
    </row>
    <row r="33" spans="1:14" ht="21" customHeight="1">
      <c r="A33" s="237"/>
      <c r="B33" s="104" t="s">
        <v>43</v>
      </c>
      <c r="C33" s="379" t="s">
        <v>201</v>
      </c>
      <c r="D33" s="380"/>
      <c r="E33" s="380"/>
      <c r="F33" s="381"/>
      <c r="G33" s="104" t="s">
        <v>40</v>
      </c>
      <c r="H33" s="382" t="s">
        <v>202</v>
      </c>
      <c r="I33" s="382"/>
      <c r="J33" s="382"/>
      <c r="K33" s="382"/>
    </row>
    <row r="34" spans="1:14" ht="21" customHeight="1">
      <c r="A34" s="373"/>
      <c r="B34" s="104" t="s">
        <v>7</v>
      </c>
      <c r="C34" s="383" t="s">
        <v>203</v>
      </c>
      <c r="D34" s="364"/>
      <c r="E34" s="364"/>
      <c r="F34" s="364"/>
      <c r="G34" s="364"/>
      <c r="H34" s="364"/>
      <c r="I34" s="364"/>
      <c r="J34" s="364"/>
      <c r="K34" s="364"/>
    </row>
    <row r="35" spans="1:14" ht="22.15" customHeight="1">
      <c r="A35" s="249" t="s">
        <v>90</v>
      </c>
      <c r="B35" s="98" t="s">
        <v>89</v>
      </c>
      <c r="C35" s="202" t="s">
        <v>152</v>
      </c>
      <c r="D35" s="203"/>
      <c r="E35" s="203"/>
      <c r="F35" s="204"/>
      <c r="G35" s="360" t="s">
        <v>204</v>
      </c>
      <c r="H35" s="361"/>
      <c r="I35" s="361"/>
      <c r="J35" s="361"/>
      <c r="K35" s="362"/>
      <c r="N35" s="63" t="s">
        <v>152</v>
      </c>
    </row>
    <row r="36" spans="1:14" ht="22.15" customHeight="1">
      <c r="A36" s="250"/>
      <c r="B36" s="98" t="s">
        <v>19</v>
      </c>
      <c r="C36" s="363" t="s">
        <v>205</v>
      </c>
      <c r="D36" s="363"/>
      <c r="E36" s="363"/>
      <c r="F36" s="363"/>
      <c r="G36" s="363"/>
      <c r="H36" s="363"/>
      <c r="I36" s="363"/>
      <c r="J36" s="363"/>
      <c r="K36" s="363"/>
      <c r="N36" s="63" t="s">
        <v>153</v>
      </c>
    </row>
    <row r="37" spans="1:14" ht="22.15" customHeight="1">
      <c r="A37" s="250"/>
      <c r="B37" s="98" t="s">
        <v>9</v>
      </c>
      <c r="C37" s="363" t="s">
        <v>206</v>
      </c>
      <c r="D37" s="363"/>
      <c r="E37" s="363"/>
      <c r="F37" s="363"/>
      <c r="G37" s="363"/>
      <c r="H37" s="363"/>
      <c r="I37" s="363"/>
      <c r="J37" s="363"/>
      <c r="K37" s="363"/>
      <c r="N37" s="63" t="s">
        <v>77</v>
      </c>
    </row>
    <row r="38" spans="1:14" ht="21" customHeight="1">
      <c r="A38" s="251" t="s">
        <v>21</v>
      </c>
      <c r="B38" s="242" t="s">
        <v>10</v>
      </c>
      <c r="C38" s="364">
        <v>5</v>
      </c>
      <c r="D38" s="364"/>
      <c r="E38" s="205" t="s">
        <v>42</v>
      </c>
      <c r="F38" s="206"/>
      <c r="G38" s="99" t="s">
        <v>180</v>
      </c>
      <c r="H38" s="351" t="s">
        <v>207</v>
      </c>
      <c r="I38" s="352"/>
      <c r="J38" s="352"/>
      <c r="K38" s="353"/>
      <c r="N38" s="63" t="s">
        <v>78</v>
      </c>
    </row>
    <row r="39" spans="1:14" ht="21" customHeight="1">
      <c r="A39" s="251"/>
      <c r="B39" s="243"/>
      <c r="C39" s="99" t="s">
        <v>23</v>
      </c>
      <c r="D39" s="368" t="s">
        <v>208</v>
      </c>
      <c r="E39" s="369"/>
      <c r="F39" s="369"/>
      <c r="G39" s="369"/>
      <c r="H39" s="369"/>
      <c r="I39" s="369"/>
      <c r="J39" s="369"/>
      <c r="K39" s="370"/>
    </row>
    <row r="40" spans="1:14" ht="21" customHeight="1">
      <c r="A40" s="251"/>
      <c r="B40" s="99" t="s">
        <v>17</v>
      </c>
      <c r="C40" s="59">
        <v>0.375</v>
      </c>
      <c r="D40" s="54" t="s">
        <v>18</v>
      </c>
      <c r="E40" s="371">
        <v>0.70833333333333337</v>
      </c>
      <c r="F40" s="353"/>
      <c r="G40" s="99" t="s">
        <v>22</v>
      </c>
      <c r="H40" s="348" t="s">
        <v>209</v>
      </c>
      <c r="I40" s="349"/>
      <c r="J40" s="349"/>
      <c r="K40" s="350"/>
    </row>
    <row r="41" spans="1:14" ht="21" customHeight="1">
      <c r="A41" s="251"/>
      <c r="B41" s="209" t="s">
        <v>24</v>
      </c>
      <c r="C41" s="209"/>
      <c r="D41" s="107" t="s">
        <v>11</v>
      </c>
      <c r="E41" s="372" t="s">
        <v>221</v>
      </c>
      <c r="F41" s="372"/>
      <c r="G41" s="372"/>
      <c r="H41" s="372"/>
      <c r="I41" s="372"/>
      <c r="J41" s="372"/>
      <c r="K41" s="372"/>
    </row>
    <row r="42" spans="1:14" ht="21" customHeight="1">
      <c r="A42" s="251"/>
      <c r="B42" s="240" t="s">
        <v>87</v>
      </c>
      <c r="C42" s="99" t="s">
        <v>30</v>
      </c>
      <c r="D42" s="60" t="s">
        <v>210</v>
      </c>
      <c r="E42" s="359">
        <v>44046</v>
      </c>
      <c r="F42" s="355"/>
      <c r="G42" s="91">
        <f>WEEKDAY(E42,1)</f>
        <v>2</v>
      </c>
      <c r="H42" s="56" t="s">
        <v>18</v>
      </c>
      <c r="I42" s="354">
        <v>44050</v>
      </c>
      <c r="J42" s="355"/>
      <c r="K42" s="92">
        <f>WEEKDAY(I42,1)</f>
        <v>6</v>
      </c>
    </row>
    <row r="43" spans="1:14" ht="21" customHeight="1">
      <c r="A43" s="251"/>
      <c r="B43" s="209"/>
      <c r="C43" s="99" t="s">
        <v>31</v>
      </c>
      <c r="D43" s="60" t="s">
        <v>210</v>
      </c>
      <c r="E43" s="359">
        <v>44053</v>
      </c>
      <c r="F43" s="355"/>
      <c r="G43" s="91">
        <f>WEEKDAY(E43,1)</f>
        <v>2</v>
      </c>
      <c r="H43" s="56" t="s">
        <v>18</v>
      </c>
      <c r="I43" s="354">
        <v>44057</v>
      </c>
      <c r="J43" s="355"/>
      <c r="K43" s="92">
        <f>WEEKDAY(I43,1)</f>
        <v>6</v>
      </c>
    </row>
    <row r="44" spans="1:14" ht="21" customHeight="1">
      <c r="A44" s="251"/>
      <c r="B44" s="209"/>
      <c r="C44" s="99" t="s">
        <v>32</v>
      </c>
      <c r="D44" s="60" t="s">
        <v>210</v>
      </c>
      <c r="E44" s="359">
        <v>44081</v>
      </c>
      <c r="F44" s="355"/>
      <c r="G44" s="91">
        <f>WEEKDAY(E44,1)</f>
        <v>2</v>
      </c>
      <c r="H44" s="56" t="s">
        <v>18</v>
      </c>
      <c r="I44" s="354">
        <v>44085</v>
      </c>
      <c r="J44" s="355"/>
      <c r="K44" s="92">
        <f>WEEKDAY(I44,1)</f>
        <v>6</v>
      </c>
    </row>
    <row r="45" spans="1:14" ht="21" customHeight="1">
      <c r="A45" s="251"/>
      <c r="B45" s="209"/>
      <c r="C45" s="99" t="s">
        <v>23</v>
      </c>
      <c r="D45" s="356" t="s">
        <v>219</v>
      </c>
      <c r="E45" s="357"/>
      <c r="F45" s="357"/>
      <c r="G45" s="357"/>
      <c r="H45" s="357"/>
      <c r="I45" s="357"/>
      <c r="J45" s="357"/>
      <c r="K45" s="358"/>
    </row>
    <row r="46" spans="1:14" ht="21" customHeight="1">
      <c r="A46" s="251"/>
      <c r="B46" s="205" t="s">
        <v>45</v>
      </c>
      <c r="C46" s="206"/>
      <c r="D46" s="107" t="s">
        <v>25</v>
      </c>
      <c r="E46" s="275" t="s">
        <v>82</v>
      </c>
      <c r="F46" s="276"/>
      <c r="G46" s="276"/>
      <c r="H46" s="276"/>
      <c r="I46" s="276"/>
      <c r="J46" s="276"/>
      <c r="K46" s="277"/>
      <c r="M46" s="63" t="s">
        <v>26</v>
      </c>
      <c r="N46" s="63" t="s">
        <v>85</v>
      </c>
    </row>
    <row r="47" spans="1:14" ht="21" customHeight="1">
      <c r="A47" s="251"/>
      <c r="B47" s="271" t="s">
        <v>72</v>
      </c>
      <c r="C47" s="271"/>
      <c r="D47" s="108" t="s">
        <v>86</v>
      </c>
      <c r="E47" s="365" t="s">
        <v>220</v>
      </c>
      <c r="F47" s="366"/>
      <c r="G47" s="366"/>
      <c r="H47" s="366"/>
      <c r="I47" s="366"/>
      <c r="J47" s="366"/>
      <c r="K47" s="367"/>
      <c r="M47" s="63" t="s">
        <v>25</v>
      </c>
      <c r="N47" s="63" t="s">
        <v>86</v>
      </c>
    </row>
    <row r="48" spans="1:14" ht="21" customHeight="1">
      <c r="A48" s="286" t="s">
        <v>110</v>
      </c>
      <c r="B48" s="41" t="s">
        <v>74</v>
      </c>
      <c r="C48" s="41" t="s">
        <v>75</v>
      </c>
      <c r="D48" s="294" t="s">
        <v>73</v>
      </c>
      <c r="E48" s="295"/>
      <c r="F48" s="296"/>
      <c r="G48" s="209" t="s">
        <v>76</v>
      </c>
      <c r="H48" s="209"/>
      <c r="I48" s="209"/>
      <c r="J48" s="209"/>
      <c r="K48" s="209"/>
      <c r="M48" s="63" t="s">
        <v>11</v>
      </c>
      <c r="N48" s="63" t="s">
        <v>12</v>
      </c>
    </row>
    <row r="49" spans="1:15" ht="21" customHeight="1">
      <c r="A49" s="286"/>
      <c r="B49" s="42" t="s">
        <v>108</v>
      </c>
      <c r="C49" s="66" t="s">
        <v>63</v>
      </c>
      <c r="D49" s="253"/>
      <c r="E49" s="254"/>
      <c r="F49" s="255"/>
      <c r="G49" s="241"/>
      <c r="H49" s="241"/>
      <c r="I49" s="241"/>
      <c r="J49" s="241"/>
      <c r="K49" s="241"/>
      <c r="N49" s="63" t="s">
        <v>13</v>
      </c>
      <c r="O49" s="63" t="s">
        <v>119</v>
      </c>
    </row>
    <row r="50" spans="1:15" ht="21" customHeight="1">
      <c r="A50" s="286"/>
      <c r="B50" s="42" t="s">
        <v>65</v>
      </c>
      <c r="C50" s="106" t="s">
        <v>13</v>
      </c>
      <c r="D50" s="351" t="s">
        <v>211</v>
      </c>
      <c r="E50" s="352"/>
      <c r="F50" s="353"/>
      <c r="G50" s="241"/>
      <c r="H50" s="241"/>
      <c r="I50" s="241"/>
      <c r="J50" s="241"/>
      <c r="K50" s="241"/>
      <c r="N50" s="63" t="s">
        <v>150</v>
      </c>
    </row>
    <row r="51" spans="1:15" ht="21" customHeight="1">
      <c r="A51" s="286"/>
      <c r="B51" s="42" t="s">
        <v>147</v>
      </c>
      <c r="C51" s="106" t="s">
        <v>12</v>
      </c>
      <c r="D51" s="351"/>
      <c r="E51" s="352"/>
      <c r="F51" s="353"/>
      <c r="G51" s="241"/>
      <c r="H51" s="241"/>
      <c r="I51" s="241"/>
      <c r="J51" s="241"/>
      <c r="K51" s="241"/>
      <c r="N51" s="63" t="s">
        <v>149</v>
      </c>
    </row>
    <row r="52" spans="1:15" ht="21" customHeight="1">
      <c r="A52" s="286"/>
      <c r="B52" s="42" t="s">
        <v>109</v>
      </c>
      <c r="C52" s="66" t="s">
        <v>63</v>
      </c>
      <c r="D52" s="351" t="s">
        <v>212</v>
      </c>
      <c r="E52" s="352"/>
      <c r="F52" s="353"/>
      <c r="G52" s="241"/>
      <c r="H52" s="241"/>
      <c r="I52" s="241"/>
      <c r="J52" s="241"/>
      <c r="K52" s="241"/>
      <c r="M52" s="63" t="s">
        <v>62</v>
      </c>
      <c r="N52" s="63" t="s">
        <v>63</v>
      </c>
      <c r="O52" s="63" t="s">
        <v>64</v>
      </c>
    </row>
    <row r="53" spans="1:15" ht="21" customHeight="1">
      <c r="A53" s="286"/>
      <c r="B53" s="42" t="s">
        <v>66</v>
      </c>
      <c r="C53" s="66" t="s">
        <v>63</v>
      </c>
      <c r="D53" s="253"/>
      <c r="E53" s="254"/>
      <c r="F53" s="255"/>
      <c r="G53" s="241"/>
      <c r="H53" s="241"/>
      <c r="I53" s="241"/>
      <c r="J53" s="241"/>
      <c r="K53" s="241"/>
    </row>
    <row r="54" spans="1:15" ht="21" customHeight="1">
      <c r="A54" s="286"/>
      <c r="B54" s="42" t="s">
        <v>67</v>
      </c>
      <c r="C54" s="66" t="s">
        <v>62</v>
      </c>
      <c r="D54" s="253"/>
      <c r="E54" s="254"/>
      <c r="F54" s="255"/>
      <c r="G54" s="241"/>
      <c r="H54" s="241"/>
      <c r="I54" s="241"/>
      <c r="J54" s="241"/>
      <c r="K54" s="241"/>
    </row>
    <row r="55" spans="1:15" ht="21" customHeight="1">
      <c r="A55" s="286"/>
      <c r="B55" s="42" t="s">
        <v>148</v>
      </c>
      <c r="C55" s="66" t="s">
        <v>150</v>
      </c>
      <c r="D55" s="253"/>
      <c r="E55" s="254"/>
      <c r="F55" s="255"/>
      <c r="G55" s="241"/>
      <c r="H55" s="241"/>
      <c r="I55" s="241"/>
      <c r="J55" s="241"/>
      <c r="K55" s="241"/>
    </row>
    <row r="56" spans="1:15" ht="21" customHeight="1">
      <c r="A56" s="286"/>
      <c r="B56" s="42" t="s">
        <v>68</v>
      </c>
      <c r="C56" s="67" t="s">
        <v>64</v>
      </c>
      <c r="D56" s="288" t="s">
        <v>99</v>
      </c>
      <c r="E56" s="289"/>
      <c r="F56" s="290"/>
      <c r="G56" s="241"/>
      <c r="H56" s="241"/>
      <c r="I56" s="241"/>
      <c r="J56" s="241"/>
      <c r="K56" s="241"/>
    </row>
    <row r="57" spans="1:15" ht="21" customHeight="1">
      <c r="A57" s="286"/>
      <c r="B57" s="42" t="s">
        <v>69</v>
      </c>
      <c r="C57" s="67" t="s">
        <v>64</v>
      </c>
      <c r="D57" s="288" t="s">
        <v>99</v>
      </c>
      <c r="E57" s="289"/>
      <c r="F57" s="290"/>
      <c r="G57" s="241"/>
      <c r="H57" s="241"/>
      <c r="I57" s="241"/>
      <c r="J57" s="241"/>
      <c r="K57" s="241"/>
    </row>
    <row r="58" spans="1:15" ht="21" customHeight="1">
      <c r="A58" s="286"/>
      <c r="B58" s="42" t="s">
        <v>70</v>
      </c>
      <c r="C58" s="66" t="s">
        <v>62</v>
      </c>
      <c r="D58" s="291" t="s">
        <v>103</v>
      </c>
      <c r="E58" s="292"/>
      <c r="F58" s="293"/>
      <c r="G58" s="241"/>
      <c r="H58" s="241"/>
      <c r="I58" s="241"/>
      <c r="J58" s="241"/>
      <c r="K58" s="241"/>
    </row>
    <row r="59" spans="1:15" ht="45.75" customHeight="1">
      <c r="A59" s="286"/>
      <c r="B59" s="297" t="s">
        <v>115</v>
      </c>
      <c r="C59" s="347"/>
      <c r="D59" s="347"/>
      <c r="E59" s="347"/>
      <c r="F59" s="347"/>
      <c r="G59" s="347"/>
      <c r="H59" s="347"/>
      <c r="I59" s="347"/>
      <c r="J59" s="347"/>
      <c r="K59" s="347"/>
    </row>
    <row r="60" spans="1:15" ht="45.75" customHeight="1">
      <c r="A60" s="287"/>
      <c r="B60" s="297"/>
      <c r="C60" s="347"/>
      <c r="D60" s="347"/>
      <c r="E60" s="347"/>
      <c r="F60" s="347"/>
      <c r="G60" s="347"/>
      <c r="H60" s="347"/>
      <c r="I60" s="347"/>
      <c r="J60" s="347"/>
      <c r="K60" s="347"/>
    </row>
    <row r="61" spans="1:15" ht="16.5">
      <c r="A61" s="283" t="s">
        <v>107</v>
      </c>
      <c r="B61" s="283"/>
      <c r="C61" s="283"/>
      <c r="D61" s="283"/>
      <c r="E61" s="283"/>
      <c r="F61" s="283"/>
      <c r="G61" s="283"/>
      <c r="H61" s="283"/>
      <c r="I61" s="283"/>
      <c r="J61" s="283"/>
      <c r="K61" s="283"/>
    </row>
    <row r="62" spans="1:15" ht="69.75" customHeight="1">
      <c r="A62" s="284"/>
      <c r="B62" s="284"/>
      <c r="C62" s="284"/>
      <c r="D62" s="284"/>
      <c r="E62" s="284"/>
      <c r="F62" s="284"/>
      <c r="G62" s="284"/>
      <c r="H62" s="284"/>
      <c r="I62" s="284"/>
      <c r="J62" s="284"/>
      <c r="K62" s="284"/>
    </row>
    <row r="63" spans="1:15" ht="69.75" customHeight="1">
      <c r="A63" s="284"/>
      <c r="B63" s="284"/>
      <c r="C63" s="284"/>
      <c r="D63" s="284"/>
      <c r="E63" s="284"/>
      <c r="F63" s="284"/>
      <c r="G63" s="284"/>
      <c r="H63" s="284"/>
      <c r="I63" s="284"/>
      <c r="J63" s="284"/>
      <c r="K63" s="284"/>
    </row>
    <row r="64" spans="1:15" ht="69.75" customHeight="1">
      <c r="A64" s="284"/>
      <c r="B64" s="284"/>
      <c r="C64" s="284"/>
      <c r="D64" s="284"/>
      <c r="E64" s="284"/>
      <c r="F64" s="284"/>
      <c r="G64" s="284"/>
      <c r="H64" s="284"/>
      <c r="I64" s="284"/>
      <c r="J64" s="284"/>
      <c r="K64" s="284"/>
    </row>
    <row r="65" spans="1:11" ht="19.5" customHeight="1">
      <c r="A65" s="282" t="s">
        <v>71</v>
      </c>
      <c r="B65" s="43"/>
      <c r="C65" s="44"/>
      <c r="D65" s="44" t="s">
        <v>61</v>
      </c>
      <c r="E65" s="44"/>
      <c r="F65" s="44"/>
      <c r="G65" s="44"/>
      <c r="H65" s="44"/>
      <c r="I65" s="44"/>
      <c r="J65" s="44"/>
      <c r="K65" s="45"/>
    </row>
    <row r="66" spans="1:11" ht="19.5" customHeight="1">
      <c r="A66" s="282"/>
      <c r="B66" s="46"/>
      <c r="C66" s="24"/>
      <c r="D66" s="24" t="s">
        <v>226</v>
      </c>
      <c r="E66" s="24"/>
      <c r="F66" s="24"/>
      <c r="G66" s="24"/>
      <c r="H66" s="24"/>
      <c r="I66" s="24"/>
      <c r="J66" s="24"/>
      <c r="K66" s="25"/>
    </row>
    <row r="67" spans="1:11" ht="19.5" customHeight="1">
      <c r="A67" s="282"/>
      <c r="B67" s="47"/>
      <c r="C67" s="34"/>
      <c r="D67" s="34" t="s">
        <v>227</v>
      </c>
      <c r="E67" s="34"/>
      <c r="F67" s="34"/>
      <c r="G67" s="34"/>
      <c r="H67" s="34"/>
      <c r="I67" s="34"/>
      <c r="J67" s="34"/>
      <c r="K67" s="35"/>
    </row>
    <row r="68" spans="1:11" ht="19.5" customHeight="1">
      <c r="A68" s="282"/>
      <c r="B68" s="48"/>
      <c r="C68" s="21"/>
      <c r="D68" s="22" t="s">
        <v>91</v>
      </c>
      <c r="E68" s="23" t="s">
        <v>125</v>
      </c>
      <c r="F68" s="23"/>
      <c r="G68" s="29"/>
      <c r="H68" s="30"/>
      <c r="I68" s="21"/>
      <c r="J68" s="21"/>
      <c r="K68" s="31"/>
    </row>
    <row r="69" spans="1:11" ht="15.75" customHeight="1">
      <c r="A69" s="282"/>
      <c r="B69" s="49"/>
      <c r="C69" s="26"/>
      <c r="D69" s="27" t="s">
        <v>92</v>
      </c>
      <c r="E69" s="28" t="s">
        <v>59</v>
      </c>
      <c r="F69" s="28"/>
      <c r="G69" s="32"/>
      <c r="H69" s="33"/>
      <c r="I69" s="26"/>
      <c r="J69" s="26"/>
      <c r="K69" s="425" t="s">
        <v>250</v>
      </c>
    </row>
    <row r="78" spans="1:11">
      <c r="A78" s="58" t="s">
        <v>37</v>
      </c>
    </row>
    <row r="79" spans="1:11">
      <c r="A79" s="58"/>
    </row>
    <row r="80" spans="1:11">
      <c r="A80" s="58" t="s">
        <v>157</v>
      </c>
      <c r="B80" s="63"/>
    </row>
    <row r="81" spans="1:2">
      <c r="A81" s="58" t="s">
        <v>158</v>
      </c>
      <c r="B81" s="63"/>
    </row>
    <row r="82" spans="1:2">
      <c r="A82" s="58" t="s">
        <v>159</v>
      </c>
      <c r="B82" s="63"/>
    </row>
    <row r="83" spans="1:2">
      <c r="A83" s="58" t="s">
        <v>160</v>
      </c>
      <c r="B83" s="63"/>
    </row>
    <row r="84" spans="1:2">
      <c r="A84" s="58" t="s">
        <v>161</v>
      </c>
      <c r="B84" s="63"/>
    </row>
    <row r="85" spans="1:2">
      <c r="A85" s="58" t="s">
        <v>162</v>
      </c>
      <c r="B85" s="63"/>
    </row>
    <row r="86" spans="1:2">
      <c r="A86" s="58" t="s">
        <v>163</v>
      </c>
      <c r="B86" s="63"/>
    </row>
    <row r="87" spans="1:2">
      <c r="A87" s="58" t="s">
        <v>164</v>
      </c>
      <c r="B87" s="63"/>
    </row>
    <row r="88" spans="1:2">
      <c r="A88" s="58" t="s">
        <v>165</v>
      </c>
      <c r="B88" s="63"/>
    </row>
    <row r="89" spans="1:2">
      <c r="A89" s="58" t="s">
        <v>166</v>
      </c>
      <c r="B89" s="63"/>
    </row>
    <row r="90" spans="1:2">
      <c r="A90" s="58" t="s">
        <v>167</v>
      </c>
      <c r="B90" s="63"/>
    </row>
    <row r="91" spans="1:2">
      <c r="A91" s="58" t="s">
        <v>168</v>
      </c>
      <c r="B91" s="63"/>
    </row>
    <row r="92" spans="1:2">
      <c r="A92" s="58" t="s">
        <v>169</v>
      </c>
      <c r="B92" s="63"/>
    </row>
    <row r="93" spans="1:2">
      <c r="A93" s="58" t="s">
        <v>170</v>
      </c>
      <c r="B93" s="63"/>
    </row>
    <row r="94" spans="1:2">
      <c r="A94" s="58" t="s">
        <v>171</v>
      </c>
      <c r="B94" s="63"/>
    </row>
    <row r="95" spans="1:2">
      <c r="A95" s="58" t="s">
        <v>172</v>
      </c>
      <c r="B95" s="63"/>
    </row>
    <row r="96" spans="1:2">
      <c r="A96" s="58" t="s">
        <v>173</v>
      </c>
      <c r="B96" s="63"/>
    </row>
    <row r="97" spans="1:2">
      <c r="A97" s="58" t="s">
        <v>174</v>
      </c>
      <c r="B97" s="63"/>
    </row>
    <row r="98" spans="1:2">
      <c r="A98" s="58" t="s">
        <v>175</v>
      </c>
      <c r="B98" s="63"/>
    </row>
    <row r="99" spans="1:2">
      <c r="A99" s="58" t="s">
        <v>176</v>
      </c>
      <c r="B99" s="63"/>
    </row>
  </sheetData>
  <mergeCells count="99">
    <mergeCell ref="C9:G9"/>
    <mergeCell ref="I9:K9"/>
    <mergeCell ref="A2:K2"/>
    <mergeCell ref="I3:K3"/>
    <mergeCell ref="A4:A16"/>
    <mergeCell ref="C4:K4"/>
    <mergeCell ref="C5:K5"/>
    <mergeCell ref="C6:K6"/>
    <mergeCell ref="C7:K7"/>
    <mergeCell ref="C8:G8"/>
    <mergeCell ref="I8:K8"/>
    <mergeCell ref="C10:K10"/>
    <mergeCell ref="C11:K11"/>
    <mergeCell ref="C12:H12"/>
    <mergeCell ref="I12:J12"/>
    <mergeCell ref="D13:D15"/>
    <mergeCell ref="E13:G13"/>
    <mergeCell ref="H13:K15"/>
    <mergeCell ref="E14:G14"/>
    <mergeCell ref="E15:G15"/>
    <mergeCell ref="C29:K29"/>
    <mergeCell ref="A17:A29"/>
    <mergeCell ref="C17:D17"/>
    <mergeCell ref="C18:K18"/>
    <mergeCell ref="C19:K19"/>
    <mergeCell ref="C20:F20"/>
    <mergeCell ref="H20:K20"/>
    <mergeCell ref="C21:F21"/>
    <mergeCell ref="H21:J21"/>
    <mergeCell ref="C22:D22"/>
    <mergeCell ref="E22:F22"/>
    <mergeCell ref="H22:J22"/>
    <mergeCell ref="C23:K23"/>
    <mergeCell ref="C24:K24"/>
    <mergeCell ref="B25:B28"/>
    <mergeCell ref="C25:K28"/>
    <mergeCell ref="A30:A34"/>
    <mergeCell ref="C30:K30"/>
    <mergeCell ref="C31:K31"/>
    <mergeCell ref="C32:F32"/>
    <mergeCell ref="H32:K32"/>
    <mergeCell ref="C33:F33"/>
    <mergeCell ref="H33:K33"/>
    <mergeCell ref="C34:K34"/>
    <mergeCell ref="A38:A47"/>
    <mergeCell ref="B38:B39"/>
    <mergeCell ref="C38:D38"/>
    <mergeCell ref="E38:F38"/>
    <mergeCell ref="H38:K38"/>
    <mergeCell ref="B46:C46"/>
    <mergeCell ref="E46:K46"/>
    <mergeCell ref="B47:C47"/>
    <mergeCell ref="E47:K47"/>
    <mergeCell ref="D39:K39"/>
    <mergeCell ref="E40:F40"/>
    <mergeCell ref="B41:C41"/>
    <mergeCell ref="E41:K41"/>
    <mergeCell ref="B42:B45"/>
    <mergeCell ref="E42:F42"/>
    <mergeCell ref="I42:J42"/>
    <mergeCell ref="A35:A37"/>
    <mergeCell ref="C35:F35"/>
    <mergeCell ref="G35:K35"/>
    <mergeCell ref="C36:K36"/>
    <mergeCell ref="C37:K37"/>
    <mergeCell ref="I43:J43"/>
    <mergeCell ref="E44:F44"/>
    <mergeCell ref="D58:F58"/>
    <mergeCell ref="G58:K58"/>
    <mergeCell ref="G52:K52"/>
    <mergeCell ref="D53:F53"/>
    <mergeCell ref="G53:K53"/>
    <mergeCell ref="D54:F54"/>
    <mergeCell ref="G54:K54"/>
    <mergeCell ref="D55:F55"/>
    <mergeCell ref="G55:K55"/>
    <mergeCell ref="D52:F52"/>
    <mergeCell ref="H40:K40"/>
    <mergeCell ref="D56:F56"/>
    <mergeCell ref="G56:K56"/>
    <mergeCell ref="D57:F57"/>
    <mergeCell ref="G57:K57"/>
    <mergeCell ref="D48:F48"/>
    <mergeCell ref="G48:K48"/>
    <mergeCell ref="D49:F49"/>
    <mergeCell ref="G49:K49"/>
    <mergeCell ref="D50:F50"/>
    <mergeCell ref="G50:K50"/>
    <mergeCell ref="D51:F51"/>
    <mergeCell ref="G51:K51"/>
    <mergeCell ref="I44:J44"/>
    <mergeCell ref="D45:K45"/>
    <mergeCell ref="E43:F43"/>
    <mergeCell ref="B59:B60"/>
    <mergeCell ref="C59:K60"/>
    <mergeCell ref="A61:K61"/>
    <mergeCell ref="A62:K64"/>
    <mergeCell ref="A65:A69"/>
    <mergeCell ref="A48:A60"/>
  </mergeCells>
  <phoneticPr fontId="3"/>
  <conditionalFormatting sqref="C31:K31 H32:K33 C34:K34 C32:C33">
    <cfRule type="cellIs" dxfId="1" priority="2" stopIfTrue="1" operator="equal">
      <formula>0</formula>
    </cfRule>
  </conditionalFormatting>
  <conditionalFormatting sqref="C11:K11">
    <cfRule type="cellIs" dxfId="0" priority="1" stopIfTrue="1" operator="equal">
      <formula>0</formula>
    </cfRule>
  </conditionalFormatting>
  <dataValidations count="13">
    <dataValidation type="list" allowBlank="1" showInputMessage="1" showErrorMessage="1" sqref="M4:M5" xr:uid="{00000000-0002-0000-0300-000000000000}">
      <formula1>$M$3:$M$5</formula1>
    </dataValidation>
    <dataValidation type="list" allowBlank="1" showInputMessage="1" showErrorMessage="1" sqref="C55" xr:uid="{00000000-0002-0000-0300-000001000000}">
      <formula1>$N$50:$N$51</formula1>
    </dataValidation>
    <dataValidation type="list" allowBlank="1" showInputMessage="1" showErrorMessage="1" sqref="C49:C53" xr:uid="{00000000-0002-0000-0300-000002000000}">
      <formula1>$N$48:$N$49</formula1>
    </dataValidation>
    <dataValidation type="list" allowBlank="1" showInputMessage="1" showErrorMessage="1" sqref="K12" xr:uid="{00000000-0002-0000-0300-000003000000}">
      <formula1>$O$13:$O$15</formula1>
    </dataValidation>
    <dataValidation type="list" allowBlank="1" showInputMessage="1" showErrorMessage="1" sqref="I8:K8" xr:uid="{00000000-0002-0000-0300-000004000000}">
      <formula1>$M$8:$O$8</formula1>
    </dataValidation>
    <dataValidation type="list" allowBlank="1" showInputMessage="1" showErrorMessage="1" sqref="C56:C57" xr:uid="{00000000-0002-0000-0300-000005000000}">
      <formula1>$O$49:$O$49</formula1>
    </dataValidation>
    <dataValidation type="list" allowBlank="1" showInputMessage="1" showErrorMessage="1" sqref="C58 C54 D41" xr:uid="{00000000-0002-0000-0300-000006000000}">
      <formula1>$M$48:$M$48</formula1>
    </dataValidation>
    <dataValidation type="list" allowBlank="1" showInputMessage="1" showErrorMessage="1" sqref="C35" xr:uid="{00000000-0002-0000-0300-000007000000}">
      <formula1>$N$35:$N$38</formula1>
    </dataValidation>
    <dataValidation type="list" allowBlank="1" showInputMessage="1" showErrorMessage="1" sqref="D46" xr:uid="{00000000-0002-0000-0300-000008000000}">
      <formula1>$M$46:$M$47</formula1>
    </dataValidation>
    <dataValidation type="list" allowBlank="1" showInputMessage="1" showErrorMessage="1" sqref="D47" xr:uid="{00000000-0002-0000-0300-000009000000}">
      <formula1>$N$46:$N$47</formula1>
    </dataValidation>
    <dataValidation type="list" showInputMessage="1" showErrorMessage="1" sqref="C23:K23" xr:uid="{00000000-0002-0000-0300-00000A000000}">
      <formula1>$A$80:$A$99</formula1>
    </dataValidation>
    <dataValidation type="list" allowBlank="1" showInputMessage="1" showErrorMessage="1" sqref="C13:C15" xr:uid="{00000000-0002-0000-0300-00000B000000}">
      <formula1>$L$13:$L$16</formula1>
    </dataValidation>
    <dataValidation type="list" allowBlank="1" showInputMessage="1" showErrorMessage="1" sqref="I9:K9" xr:uid="{954E60A7-210F-41C4-A1BE-9F8460BA4057}">
      <formula1>"可,不可"</formula1>
    </dataValidation>
  </dataValidations>
  <hyperlinks>
    <hyperlink ref="C19" r:id="rId1" xr:uid="{00000000-0004-0000-0300-000002000000}"/>
    <hyperlink ref="C34" r:id="rId2" xr:uid="{00000000-0004-0000-0300-000003000000}"/>
    <hyperlink ref="E69" r:id="rId3" xr:uid="{6291B610-CF00-4DBB-97EC-2A7989FE82F0}"/>
    <hyperlink ref="E68" r:id="rId4" display="jimu@q-internship.com" xr:uid="{BDECBAC8-0393-4F59-AE4D-21286E57ADEB}"/>
  </hyperlinks>
  <pageMargins left="0.59055118110236227" right="0.19685039370078741" top="0.39370078740157483" bottom="0.39370078740157483" header="0.19685039370078741" footer="0.19685039370078741"/>
  <pageSetup paperSize="9" scale="90" fitToHeight="0" orientation="portrait" cellComments="asDisplayed" verticalDpi="300" r:id="rId5"/>
  <headerFooter alignWithMargins="0">
    <oddHeader>&amp;L&amp;F</oddHeader>
    <oddFooter>&amp;L&amp;A</oddFooter>
  </headerFooter>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申込調書</vt:lpstr>
      <vt:lpstr>受入情報 </vt:lpstr>
      <vt:lpstr>留学生（受入可の場合記入）</vt:lpstr>
      <vt:lpstr>【　記入例　】</vt:lpstr>
      <vt:lpstr>'【　記入例　】'!Print_Area</vt:lpstr>
      <vt:lpstr>'受入情報 '!Print_Area</vt:lpstr>
      <vt:lpstr>申込調書!Print_Area</vt:lpstr>
      <vt:lpstr>'留学生（受入可の場合記入）'!Print_Area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川越　哲也</dc:creator>
  <cp:lastModifiedBy>chukeikyo23u</cp:lastModifiedBy>
  <cp:lastPrinted>2020-10-21T00:49:00Z</cp:lastPrinted>
  <dcterms:created xsi:type="dcterms:W3CDTF">2005-03-10T06:58:45Z</dcterms:created>
  <dcterms:modified xsi:type="dcterms:W3CDTF">2020-10-21T00:49:15Z</dcterms:modified>
</cp:coreProperties>
</file>