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hukeikyoNAS\Public\中経協共有\中経協連合会\★九州インターンシップ推進協議会\R2年度\"/>
    </mc:Choice>
  </mc:AlternateContent>
  <xr:revisionPtr revIDLastSave="0" documentId="13_ncr:1_{9C8E57B7-9991-44BD-A893-0E1C622C4BEE}" xr6:coauthVersionLast="45" xr6:coauthVersionMax="45" xr10:uidLastSave="{00000000-0000-0000-0000-000000000000}"/>
  <bookViews>
    <workbookView xWindow="-120" yWindow="-120" windowWidth="20730" windowHeight="11160" activeTab="1" xr2:uid="{00000000-000D-0000-FFFF-FFFF00000000}"/>
  </bookViews>
  <sheets>
    <sheet name="申込調書" sheetId="4" r:id="rId1"/>
    <sheet name="受入情報 " sheetId="5" r:id="rId2"/>
    <sheet name="留学生（受入可の場合記入）" sheetId="7" r:id="rId3"/>
    <sheet name="【　記入例　】" sheetId="9" r:id="rId4"/>
  </sheets>
  <definedNames>
    <definedName name="_xlnm.Print_Area" localSheetId="3">'【　記入例　】'!$A$1:$K$68</definedName>
    <definedName name="_xlnm.Print_Area" localSheetId="1">'受入情報 '!$A$1:$L$69</definedName>
    <definedName name="_xlnm.Print_Area" localSheetId="0">申込調書!$A$1:$K$34</definedName>
    <definedName name="_xlnm.Print_Area" localSheetId="2">'留学生（受入可の場合記入）'!$A$1:$I$10</definedName>
  </definedNames>
  <calcPr calcId="181029"/>
</workbook>
</file>

<file path=xl/calcChain.xml><?xml version="1.0" encoding="utf-8"?>
<calcChain xmlns="http://schemas.openxmlformats.org/spreadsheetml/2006/main">
  <c r="C16" i="5" l="1"/>
  <c r="D41" i="5" l="1"/>
  <c r="H44" i="5"/>
  <c r="L44" i="5"/>
  <c r="L43" i="5"/>
  <c r="L42" i="5"/>
  <c r="H43" i="5"/>
  <c r="H42" i="5"/>
  <c r="J3" i="5"/>
  <c r="C4" i="5"/>
  <c r="C5" i="5" l="1"/>
  <c r="K43" i="9"/>
  <c r="G43" i="9"/>
  <c r="K42" i="9"/>
  <c r="G42" i="9"/>
  <c r="K41" i="9"/>
  <c r="G41" i="9"/>
  <c r="C33" i="5"/>
  <c r="I32" i="5"/>
  <c r="C32" i="5"/>
  <c r="I31" i="5"/>
  <c r="C31" i="5"/>
  <c r="C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1" authorId="0" shapeId="0" xr:uid="{F126F68E-5B62-4F9C-848A-365867D4493F}">
      <text>
        <r>
          <rPr>
            <b/>
            <sz val="9"/>
            <color indexed="81"/>
            <rFont val="MS P ゴシック"/>
            <family val="3"/>
            <charset val="128"/>
          </rPr>
          <t>admin:</t>
        </r>
        <r>
          <rPr>
            <sz val="9"/>
            <color indexed="81"/>
            <rFont val="MS P ゴシック"/>
            <family val="3"/>
            <charset val="128"/>
          </rPr>
          <t xml:space="preserve">
例：2020/6/19
と入力願います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チェ　キョンミ</author>
    <author>user</author>
    <author>chukeikyo23u</author>
  </authors>
  <commentList>
    <comment ref="J3" authorId="0" shapeId="0" xr:uid="{75D81199-05A2-4C0E-81DD-8F5C8B5D037F}">
      <text>
        <r>
          <rPr>
            <b/>
            <sz val="9"/>
            <color indexed="81"/>
            <rFont val="MS P ゴシック"/>
            <family val="3"/>
            <charset val="128"/>
          </rPr>
          <t>admin:</t>
        </r>
        <r>
          <rPr>
            <sz val="9"/>
            <color indexed="81"/>
            <rFont val="MS P ゴシック"/>
            <family val="3"/>
            <charset val="128"/>
          </rPr>
          <t xml:space="preserve">
申込調書より自動入力</t>
        </r>
      </text>
    </comment>
    <comment ref="B4" authorId="1" shapeId="0" xr:uid="{00000000-0006-0000-0100-000001000000}">
      <text>
        <r>
          <rPr>
            <b/>
            <u val="double"/>
            <sz val="14"/>
            <color indexed="81"/>
            <rFont val="ＭＳ Ｐゴシック"/>
            <family val="3"/>
            <charset val="128"/>
          </rPr>
          <t>◎企業・機関名</t>
        </r>
        <r>
          <rPr>
            <b/>
            <sz val="14"/>
            <color indexed="81"/>
            <rFont val="ＭＳ Ｐゴシック"/>
            <family val="3"/>
            <charset val="128"/>
          </rPr>
          <t>：　　上段はふりがな、下段に企業・機関名</t>
        </r>
        <r>
          <rPr>
            <b/>
            <u val="double"/>
            <sz val="14"/>
            <color indexed="81"/>
            <rFont val="ＭＳ Ｐゴシック"/>
            <family val="3"/>
            <charset val="128"/>
          </rPr>
          <t xml:space="preserve">
</t>
        </r>
      </text>
    </comment>
    <comment ref="C8" authorId="2" shapeId="0" xr:uid="{00000000-0006-0000-0100-000003000000}">
      <text>
        <r>
          <rPr>
            <b/>
            <u val="double"/>
            <sz val="14"/>
            <color indexed="81"/>
            <rFont val="ＭＳ Ｐゴシック"/>
            <family val="3"/>
            <charset val="128"/>
          </rPr>
          <t>◎体験分野</t>
        </r>
        <r>
          <rPr>
            <b/>
            <sz val="14"/>
            <color indexed="81"/>
            <rFont val="ＭＳ Ｐゴシック"/>
            <family val="3"/>
            <charset val="128"/>
          </rPr>
          <t>：事務・管理、企画、営業、技術・研究、専門
　、販売・サービス、金融・専門職、クリエイティブ、ＩＴ、その他（総合）など</t>
        </r>
      </text>
    </comment>
    <comment ref="C9" authorId="2" shapeId="0" xr:uid="{00000000-0006-0000-0100-000004000000}">
      <text>
        <r>
          <rPr>
            <b/>
            <u val="double"/>
            <sz val="14"/>
            <color indexed="81"/>
            <rFont val="ＭＳ Ｐゴシック"/>
            <family val="3"/>
            <charset val="128"/>
          </rPr>
          <t>◎学べること</t>
        </r>
        <r>
          <rPr>
            <b/>
            <sz val="14"/>
            <color indexed="81"/>
            <rFont val="ＭＳ Ｐゴシック"/>
            <family val="3"/>
            <charset val="128"/>
          </rPr>
          <t>：
学生がインターンシップでスキルアップや人間力アップする具体的なイメージを伝えることにより参加意欲が高まります。　　　</t>
        </r>
      </text>
    </comment>
    <comment ref="J9" authorId="3" shapeId="0" xr:uid="{4FD6756E-2027-45B3-AA10-C111092BF2D4}">
      <text>
        <r>
          <rPr>
            <b/>
            <u/>
            <sz val="14"/>
            <color indexed="10"/>
            <rFont val="MS P ゴシック"/>
            <family val="3"/>
            <charset val="128"/>
          </rPr>
          <t>＠オンライン開催可能</t>
        </r>
        <r>
          <rPr>
            <b/>
            <sz val="14"/>
            <color indexed="10"/>
            <rFont val="MS P ゴシック"/>
            <family val="3"/>
            <charset val="128"/>
          </rPr>
          <t>か：
オンラインでの実施は可能か</t>
        </r>
      </text>
    </comment>
    <comment ref="C10" authorId="1" shapeId="0" xr:uid="{00000000-0006-0000-0100-000005000000}">
      <text>
        <r>
          <rPr>
            <b/>
            <u val="double"/>
            <sz val="14"/>
            <color indexed="81"/>
            <rFont val="ＭＳ Ｐゴシック"/>
            <family val="3"/>
            <charset val="128"/>
          </rPr>
          <t>◎活動内容・研修内容・プログラム</t>
        </r>
        <r>
          <rPr>
            <b/>
            <sz val="14"/>
            <color indexed="81"/>
            <rFont val="ＭＳ Ｐゴシック"/>
            <family val="3"/>
            <charset val="128"/>
          </rPr>
          <t>：
学生にインターンシップの具体的なプログラム（活動内容、研修内容）を伝えることにより、学生の貴社への関心度が高くなります。</t>
        </r>
      </text>
    </comment>
    <comment ref="C12" authorId="2" shapeId="0" xr:uid="{00000000-0006-0000-0100-000006000000}">
      <text>
        <r>
          <rPr>
            <b/>
            <u val="double"/>
            <sz val="14"/>
            <color indexed="81"/>
            <rFont val="ＭＳ Ｐゴシック"/>
            <family val="3"/>
            <charset val="128"/>
          </rPr>
          <t>◎対象学生</t>
        </r>
        <r>
          <rPr>
            <b/>
            <sz val="14"/>
            <color indexed="81"/>
            <rFont val="ＭＳ Ｐゴシック"/>
            <family val="3"/>
            <charset val="128"/>
          </rPr>
          <t>：
希望される学生の特徴・専門などの条件を記入ください</t>
        </r>
      </text>
    </comment>
    <comment ref="L12" authorId="2" shapeId="0" xr:uid="{00000000-0006-0000-0100-000007000000}">
      <text>
        <r>
          <rPr>
            <b/>
            <u val="double"/>
            <sz val="14"/>
            <color indexed="81"/>
            <rFont val="ＭＳ Ｐゴシック"/>
            <family val="3"/>
            <charset val="128"/>
          </rPr>
          <t>◎留学生</t>
        </r>
        <r>
          <rPr>
            <b/>
            <sz val="14"/>
            <color indexed="81"/>
            <rFont val="ＭＳ Ｐゴシック"/>
            <family val="3"/>
            <charset val="128"/>
          </rPr>
          <t>：
留学生『可』の場合はその条件を「留学生」シートにてご記入ください</t>
        </r>
      </text>
    </comment>
    <comment ref="C24" authorId="1" shapeId="0" xr:uid="{00000000-0006-0000-0100-000008000000}">
      <text>
        <r>
          <rPr>
            <b/>
            <u val="double"/>
            <sz val="12"/>
            <color indexed="81"/>
            <rFont val="ＭＳ Ｐゴシック"/>
            <family val="3"/>
            <charset val="128"/>
          </rPr>
          <t>◎企業の特徴・PR</t>
        </r>
        <r>
          <rPr>
            <b/>
            <sz val="12"/>
            <color indexed="81"/>
            <rFont val="ＭＳ Ｐゴシック"/>
            <family val="3"/>
            <charset val="128"/>
          </rPr>
          <t xml:space="preserve">
：経営理念、主要事業、人事制度等の魅力など</t>
        </r>
      </text>
    </comment>
    <comment ref="C28" authorId="1" shapeId="0" xr:uid="{00000000-0006-0000-0100-000009000000}">
      <text>
        <r>
          <rPr>
            <b/>
            <u val="double"/>
            <sz val="12"/>
            <color indexed="81"/>
            <rFont val="ＭＳ Ｐゴシック"/>
            <family val="3"/>
            <charset val="128"/>
          </rPr>
          <t>◎　過去インターンシップ実績</t>
        </r>
        <r>
          <rPr>
            <b/>
            <sz val="12"/>
            <color indexed="81"/>
            <rFont val="ＭＳ Ｐゴシック"/>
            <family val="3"/>
            <charset val="128"/>
          </rPr>
          <t xml:space="preserve">
　：受入実績</t>
        </r>
      </text>
    </comment>
    <comment ref="C29" authorId="1" shapeId="0" xr:uid="{00000000-0006-0000-0100-00000A000000}">
      <text>
        <r>
          <rPr>
            <b/>
            <u val="double"/>
            <sz val="12"/>
            <color indexed="81"/>
            <rFont val="ＭＳ Ｐゴシック"/>
            <family val="3"/>
            <charset val="128"/>
          </rPr>
          <t>◎　参加したインターンシップ生のメッセージ</t>
        </r>
        <r>
          <rPr>
            <b/>
            <sz val="12"/>
            <color indexed="81"/>
            <rFont val="ＭＳ Ｐゴシック"/>
            <family val="3"/>
            <charset val="128"/>
          </rPr>
          <t xml:space="preserve">
　：過去のインターンシップ生の生の声など</t>
        </r>
      </text>
    </comment>
    <comment ref="C37" authorId="2" shapeId="0" xr:uid="{00000000-0006-0000-0100-00000B000000}">
      <text>
        <r>
          <rPr>
            <b/>
            <u val="double"/>
            <sz val="12"/>
            <color indexed="81"/>
            <rFont val="ＭＳ Ｐゴシック"/>
            <family val="3"/>
            <charset val="128"/>
          </rPr>
          <t xml:space="preserve">
◎　実働日数：
</t>
        </r>
        <r>
          <rPr>
            <b/>
            <sz val="12"/>
            <color indexed="81"/>
            <rFont val="ＭＳ Ｐゴシック"/>
            <family val="3"/>
            <charset val="128"/>
          </rPr>
          <t>※原則5日間以上でお願いします。</t>
        </r>
      </text>
    </comment>
    <comment ref="D38" authorId="2" shapeId="0" xr:uid="{00000000-0006-0000-0100-00000C000000}">
      <text>
        <r>
          <rPr>
            <b/>
            <sz val="9"/>
            <color indexed="81"/>
            <rFont val="ＭＳ Ｐゴシック"/>
            <family val="3"/>
            <charset val="128"/>
          </rPr>
          <t xml:space="preserve">
</t>
        </r>
        <r>
          <rPr>
            <b/>
            <u val="double"/>
            <sz val="12"/>
            <color indexed="81"/>
            <rFont val="ＭＳ Ｐゴシック"/>
            <family val="3"/>
            <charset val="128"/>
          </rPr>
          <t>◎　稼働日数の補足：</t>
        </r>
        <r>
          <rPr>
            <b/>
            <sz val="12"/>
            <color indexed="81"/>
            <rFont val="ＭＳ Ｐゴシック"/>
            <family val="3"/>
            <charset val="128"/>
          </rPr>
          <t xml:space="preserve">
　「週に最低○日勤務が必要」など備考欄等で補足説明など</t>
        </r>
      </text>
    </comment>
    <comment ref="B42" authorId="2" shapeId="0" xr:uid="{00000000-0006-0000-0100-00000D000000}">
      <text>
        <r>
          <rPr>
            <b/>
            <sz val="11"/>
            <color indexed="81"/>
            <rFont val="ＭＳ Ｐゴシック"/>
            <family val="3"/>
            <charset val="128"/>
          </rPr>
          <t>◎</t>
        </r>
        <r>
          <rPr>
            <b/>
            <u val="double"/>
            <sz val="11"/>
            <color indexed="81"/>
            <rFont val="ＭＳ Ｐゴシック"/>
            <family val="3"/>
            <charset val="128"/>
          </rPr>
          <t>実施可能時期</t>
        </r>
        <r>
          <rPr>
            <b/>
            <sz val="11"/>
            <color indexed="81"/>
            <rFont val="ＭＳ Ｐゴシック"/>
            <family val="3"/>
            <charset val="128"/>
          </rPr>
          <t>：開始日・終了日を日付で記入
例：８月１７日（月）～８月２１日（金）</t>
        </r>
      </text>
    </comment>
    <comment ref="F42" authorId="0" shapeId="0" xr:uid="{BC00407D-D22D-4EE8-AEA9-3208F0AB75F4}">
      <text>
        <r>
          <rPr>
            <sz val="9"/>
            <color indexed="81"/>
            <rFont val="MS P ゴシック"/>
            <family val="3"/>
            <charset val="128"/>
          </rPr>
          <t>例：2020/6/19
と入力願います。</t>
        </r>
      </text>
    </comment>
    <comment ref="J42" authorId="0" shapeId="0" xr:uid="{66E43B69-3308-40E3-8EED-5622D07A7E62}">
      <text>
        <r>
          <rPr>
            <sz val="9"/>
            <color indexed="81"/>
            <rFont val="MS P ゴシック"/>
            <family val="3"/>
            <charset val="128"/>
          </rPr>
          <t>例：2020/6/19
と入力願います。</t>
        </r>
      </text>
    </comment>
    <comment ref="F43" authorId="0" shapeId="0" xr:uid="{D318A7B3-5CBC-44E6-9EA5-7B0CA61EAE15}">
      <text>
        <r>
          <rPr>
            <sz val="9"/>
            <color indexed="81"/>
            <rFont val="MS P ゴシック"/>
            <family val="3"/>
            <charset val="128"/>
          </rPr>
          <t>例：2020/6/19
と入力願います。</t>
        </r>
      </text>
    </comment>
    <comment ref="J43" authorId="0" shapeId="0" xr:uid="{CC7996F5-1D60-4821-89C1-74A3BA10E6B1}">
      <text>
        <r>
          <rPr>
            <sz val="9"/>
            <color indexed="81"/>
            <rFont val="MS P ゴシック"/>
            <family val="3"/>
            <charset val="128"/>
          </rPr>
          <t>例：2020/6/19
と入力願います。</t>
        </r>
      </text>
    </comment>
    <comment ref="F44" authorId="0" shapeId="0" xr:uid="{069C8944-A7D6-419E-8AAF-B8A249918451}">
      <text>
        <r>
          <rPr>
            <sz val="9"/>
            <color indexed="81"/>
            <rFont val="MS P ゴシック"/>
            <family val="3"/>
            <charset val="128"/>
          </rPr>
          <t>例：2020/6/19
と入力願います。</t>
        </r>
      </text>
    </comment>
    <comment ref="J44" authorId="0" shapeId="0" xr:uid="{44DF2B8B-033A-43AE-AB2A-D9BDD6D937C5}">
      <text>
        <r>
          <rPr>
            <sz val="9"/>
            <color indexed="81"/>
            <rFont val="MS P ゴシック"/>
            <family val="3"/>
            <charset val="128"/>
          </rPr>
          <t>例：2020/6/19
と入力願います。</t>
        </r>
      </text>
    </comment>
    <comment ref="C49" authorId="2" shapeId="0" xr:uid="{00000000-0006-0000-0100-00000E000000}">
      <text>
        <r>
          <rPr>
            <b/>
            <sz val="9"/>
            <color indexed="81"/>
            <rFont val="ＭＳ Ｐゴシック"/>
            <family val="3"/>
            <charset val="128"/>
          </rPr>
          <t>◎</t>
        </r>
        <r>
          <rPr>
            <b/>
            <u val="double"/>
            <sz val="11"/>
            <color indexed="81"/>
            <rFont val="ＭＳ Ｐゴシック"/>
            <family val="3"/>
            <charset val="128"/>
          </rPr>
          <t>赴任交通費</t>
        </r>
        <r>
          <rPr>
            <b/>
            <sz val="11"/>
            <color indexed="81"/>
            <rFont val="ＭＳ Ｐゴシック"/>
            <family val="3"/>
            <charset val="128"/>
          </rPr>
          <t>：自宅～期間中の生活拠点までの交通費
　　　　　　　　　（自宅が遠方の場合、例）長崎↔福岡など）</t>
        </r>
      </text>
    </comment>
    <comment ref="C50" authorId="2" shapeId="0" xr:uid="{00000000-0006-0000-0100-00000F000000}">
      <text>
        <r>
          <rPr>
            <b/>
            <u val="double"/>
            <sz val="11"/>
            <color indexed="81"/>
            <rFont val="ＭＳ Ｐゴシック"/>
            <family val="3"/>
            <charset val="128"/>
          </rPr>
          <t>◎通勤交通費</t>
        </r>
        <r>
          <rPr>
            <b/>
            <sz val="9"/>
            <color indexed="81"/>
            <rFont val="ＭＳ Ｐゴシック"/>
            <family val="3"/>
            <charset val="128"/>
          </rPr>
          <t>：</t>
        </r>
        <r>
          <rPr>
            <b/>
            <sz val="11"/>
            <color indexed="81"/>
            <rFont val="ＭＳ Ｐゴシック"/>
            <family val="3"/>
            <charset val="128"/>
          </rPr>
          <t>期間中の生活拠点～勤務地までの交通費</t>
        </r>
      </text>
    </comment>
    <comment ref="C51" authorId="2" shapeId="0" xr:uid="{00000000-0006-0000-0100-000010000000}">
      <text>
        <r>
          <rPr>
            <b/>
            <u val="double"/>
            <sz val="11"/>
            <color indexed="81"/>
            <rFont val="ＭＳ Ｐゴシック"/>
            <family val="3"/>
            <charset val="128"/>
          </rPr>
          <t>◎活動交通費</t>
        </r>
        <r>
          <rPr>
            <b/>
            <sz val="11"/>
            <color indexed="81"/>
            <rFont val="ＭＳ Ｐゴシック"/>
            <family val="3"/>
            <charset val="128"/>
          </rPr>
          <t>：期間中に業務上必要となった交通費</t>
        </r>
      </text>
    </comment>
    <comment ref="C52" authorId="2" shapeId="0" xr:uid="{00000000-0006-0000-0100-000011000000}">
      <text>
        <r>
          <rPr>
            <b/>
            <u val="double"/>
            <sz val="11"/>
            <color indexed="81"/>
            <rFont val="ＭＳ Ｐゴシック"/>
            <family val="3"/>
            <charset val="128"/>
          </rPr>
          <t>◎昼食代</t>
        </r>
        <r>
          <rPr>
            <b/>
            <sz val="9"/>
            <color indexed="81"/>
            <rFont val="ＭＳ Ｐゴシック"/>
            <family val="3"/>
            <charset val="128"/>
          </rPr>
          <t>：</t>
        </r>
        <r>
          <rPr>
            <b/>
            <sz val="11"/>
            <color indexed="81"/>
            <rFont val="ＭＳ Ｐゴシック"/>
            <family val="3"/>
            <charset val="128"/>
          </rPr>
          <t>会社食堂の場合、全額支給を選択した上、自由技術欄に記載</t>
        </r>
      </text>
    </comment>
    <comment ref="C53" authorId="2" shapeId="0" xr:uid="{00000000-0006-0000-0100-000012000000}">
      <text>
        <r>
          <rPr>
            <b/>
            <u val="double"/>
            <sz val="11"/>
            <color indexed="81"/>
            <rFont val="ＭＳ Ｐゴシック"/>
            <family val="3"/>
            <charset val="128"/>
          </rPr>
          <t>◎宿泊費</t>
        </r>
        <r>
          <rPr>
            <b/>
            <sz val="11"/>
            <color indexed="81"/>
            <rFont val="ＭＳ Ｐゴシック"/>
            <family val="3"/>
            <charset val="128"/>
          </rPr>
          <t>：遠方の学生を受け入れる際</t>
        </r>
      </text>
    </comment>
    <comment ref="C55" authorId="2" shapeId="0" xr:uid="{00000000-0006-0000-0100-000013000000}">
      <text>
        <r>
          <rPr>
            <b/>
            <u val="double"/>
            <sz val="11"/>
            <color indexed="81"/>
            <rFont val="ＭＳ Ｐゴシック"/>
            <family val="3"/>
            <charset val="128"/>
          </rPr>
          <t>◎活動支援費</t>
        </r>
        <r>
          <rPr>
            <b/>
            <sz val="11"/>
            <color indexed="81"/>
            <rFont val="ＭＳ Ｐゴシック"/>
            <family val="3"/>
            <charset val="128"/>
          </rPr>
          <t>：期間中、学生はアルバイトなどの収入活動ができなくなる。その活動支援</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チェ　キョンミ</author>
    <author>user</author>
    <author>chukeikyo23u</author>
  </authors>
  <commentList>
    <comment ref="B4" authorId="0" shapeId="0" xr:uid="{00000000-0006-0000-0300-000001000000}">
      <text>
        <r>
          <rPr>
            <b/>
            <u val="double"/>
            <sz val="14"/>
            <color indexed="81"/>
            <rFont val="ＭＳ Ｐゴシック"/>
            <family val="3"/>
            <charset val="128"/>
          </rPr>
          <t>◎企業・機関名</t>
        </r>
        <r>
          <rPr>
            <b/>
            <sz val="14"/>
            <color indexed="81"/>
            <rFont val="ＭＳ Ｐゴシック"/>
            <family val="3"/>
            <charset val="128"/>
          </rPr>
          <t>：　　上段はふりがな、下段に企業・機関名</t>
        </r>
        <r>
          <rPr>
            <b/>
            <u val="double"/>
            <sz val="14"/>
            <color indexed="81"/>
            <rFont val="ＭＳ Ｐゴシック"/>
            <family val="3"/>
            <charset val="128"/>
          </rPr>
          <t xml:space="preserve">
</t>
        </r>
      </text>
    </comment>
    <comment ref="C9" authorId="1" shapeId="0" xr:uid="{00000000-0006-0000-0300-000004000000}">
      <text>
        <r>
          <rPr>
            <b/>
            <u val="double"/>
            <sz val="14"/>
            <color indexed="81"/>
            <rFont val="ＭＳ Ｐゴシック"/>
            <family val="3"/>
            <charset val="128"/>
          </rPr>
          <t>◎学べること</t>
        </r>
        <r>
          <rPr>
            <b/>
            <sz val="14"/>
            <color indexed="81"/>
            <rFont val="ＭＳ Ｐゴシック"/>
            <family val="3"/>
            <charset val="128"/>
          </rPr>
          <t>：
学生がインターンシップでスキルアップや人間力アップする具体的なイメージを伝えることにより参加意欲が高まります。</t>
        </r>
      </text>
    </comment>
    <comment ref="I9" authorId="2" shapeId="0" xr:uid="{E980CB20-1C1B-48BA-B0E2-D222F95A935B}">
      <text>
        <r>
          <rPr>
            <b/>
            <u/>
            <sz val="14"/>
            <color indexed="10"/>
            <rFont val="MS P ゴシック"/>
            <family val="3"/>
            <charset val="128"/>
          </rPr>
          <t>＠オンライン開催可能</t>
        </r>
        <r>
          <rPr>
            <b/>
            <sz val="14"/>
            <color indexed="10"/>
            <rFont val="MS P ゴシック"/>
            <family val="3"/>
            <charset val="128"/>
          </rPr>
          <t>か：
オンラインでの実施は可能か</t>
        </r>
      </text>
    </comment>
    <comment ref="C10" authorId="0" shapeId="0" xr:uid="{CBDF4B8B-A54C-4927-A989-7FAD0583919A}">
      <text>
        <r>
          <rPr>
            <b/>
            <u val="double"/>
            <sz val="14"/>
            <color indexed="81"/>
            <rFont val="ＭＳ Ｐゴシック"/>
            <family val="3"/>
            <charset val="128"/>
          </rPr>
          <t>◎活動内容・研修内容・プログラム</t>
        </r>
        <r>
          <rPr>
            <b/>
            <sz val="14"/>
            <color indexed="81"/>
            <rFont val="ＭＳ Ｐゴシック"/>
            <family val="3"/>
            <charset val="128"/>
          </rPr>
          <t>：
学生にインターンシップの具体的なプログラム（活動内容、研修内容）を伝えることにより、学生の貴社への関心度が高くなります。</t>
        </r>
      </text>
    </comment>
    <comment ref="K12" authorId="1" shapeId="0" xr:uid="{00000000-0006-0000-0300-000007000000}">
      <text>
        <r>
          <rPr>
            <b/>
            <u val="double"/>
            <sz val="14"/>
            <color indexed="81"/>
            <rFont val="ＭＳ Ｐゴシック"/>
            <family val="3"/>
            <charset val="128"/>
          </rPr>
          <t>◎留学生</t>
        </r>
        <r>
          <rPr>
            <b/>
            <sz val="14"/>
            <color indexed="81"/>
            <rFont val="ＭＳ Ｐゴシック"/>
            <family val="3"/>
            <charset val="128"/>
          </rPr>
          <t>：
留学生『可』の場合はその条件を「留学生」シートにてご記入ください</t>
        </r>
      </text>
    </comment>
    <comment ref="C24" authorId="0" shapeId="0" xr:uid="{DA7AE3BC-5AA3-4CBC-B8B0-124C6FC82D5D}">
      <text>
        <r>
          <rPr>
            <b/>
            <sz val="12"/>
            <color indexed="81"/>
            <rFont val="ＭＳ Ｐゴシック"/>
            <family val="3"/>
            <charset val="128"/>
          </rPr>
          <t>◎　</t>
        </r>
        <r>
          <rPr>
            <b/>
            <u val="double"/>
            <sz val="12"/>
            <color indexed="81"/>
            <rFont val="ＭＳ Ｐゴシック"/>
            <family val="3"/>
            <charset val="128"/>
          </rPr>
          <t>特徴・PR</t>
        </r>
        <r>
          <rPr>
            <b/>
            <sz val="12"/>
            <color indexed="81"/>
            <rFont val="ＭＳ Ｐゴシック"/>
            <family val="3"/>
            <charset val="128"/>
          </rPr>
          <t xml:space="preserve">
：事業内容、人事制度等の魅力など</t>
        </r>
      </text>
    </comment>
    <comment ref="C28" authorId="0" shapeId="0" xr:uid="{00000000-0006-0000-0300-000009000000}">
      <text>
        <r>
          <rPr>
            <b/>
            <u val="double"/>
            <sz val="12"/>
            <color indexed="81"/>
            <rFont val="ＭＳ Ｐゴシック"/>
            <family val="3"/>
            <charset val="128"/>
          </rPr>
          <t>◎　過去インターンシップ実績</t>
        </r>
        <r>
          <rPr>
            <b/>
            <sz val="12"/>
            <color indexed="81"/>
            <rFont val="ＭＳ Ｐゴシック"/>
            <family val="3"/>
            <charset val="128"/>
          </rPr>
          <t xml:space="preserve">
　：受入実績</t>
        </r>
      </text>
    </comment>
    <comment ref="C29" authorId="0" shapeId="0" xr:uid="{2F1F5BAC-4999-4EC8-AD30-5738DB09F491}">
      <text>
        <r>
          <rPr>
            <b/>
            <sz val="12"/>
            <color indexed="81"/>
            <rFont val="ＭＳ Ｐゴシック"/>
            <family val="3"/>
            <charset val="128"/>
          </rPr>
          <t>◎　</t>
        </r>
        <r>
          <rPr>
            <b/>
            <u val="double"/>
            <sz val="12"/>
            <color indexed="81"/>
            <rFont val="ＭＳ Ｐゴシック"/>
            <family val="3"/>
            <charset val="128"/>
          </rPr>
          <t>参加したインターンシップ生のメッセージ</t>
        </r>
        <r>
          <rPr>
            <b/>
            <sz val="12"/>
            <color indexed="81"/>
            <rFont val="ＭＳ Ｐゴシック"/>
            <family val="3"/>
            <charset val="128"/>
          </rPr>
          <t xml:space="preserve">
　：過去のインターンシップ生の生の声など</t>
        </r>
      </text>
    </comment>
    <comment ref="C37" authorId="1" shapeId="0" xr:uid="{00000000-0006-0000-0300-00000B000000}">
      <text>
        <r>
          <rPr>
            <b/>
            <u val="double"/>
            <sz val="12"/>
            <color indexed="81"/>
            <rFont val="ＭＳ Ｐゴシック"/>
            <family val="3"/>
            <charset val="128"/>
          </rPr>
          <t xml:space="preserve">
◎　実働日数：
</t>
        </r>
        <r>
          <rPr>
            <b/>
            <sz val="12"/>
            <color indexed="81"/>
            <rFont val="ＭＳ Ｐゴシック"/>
            <family val="3"/>
            <charset val="128"/>
          </rPr>
          <t>※原則5日間以上でお願いします。</t>
        </r>
      </text>
    </comment>
    <comment ref="D38" authorId="1" shapeId="0" xr:uid="{00000000-0006-0000-0300-00000C000000}">
      <text>
        <r>
          <rPr>
            <b/>
            <sz val="9"/>
            <color indexed="81"/>
            <rFont val="ＭＳ Ｐゴシック"/>
            <family val="3"/>
            <charset val="128"/>
          </rPr>
          <t xml:space="preserve">
</t>
        </r>
        <r>
          <rPr>
            <b/>
            <u val="double"/>
            <sz val="12"/>
            <color indexed="81"/>
            <rFont val="ＭＳ Ｐゴシック"/>
            <family val="3"/>
            <charset val="128"/>
          </rPr>
          <t>◎　稼働日数の補足：</t>
        </r>
        <r>
          <rPr>
            <b/>
            <sz val="12"/>
            <color indexed="81"/>
            <rFont val="ＭＳ Ｐゴシック"/>
            <family val="3"/>
            <charset val="128"/>
          </rPr>
          <t xml:space="preserve">
　「週に最低○日勤務が必要」など備考欄等で補足説明など</t>
        </r>
      </text>
    </comment>
    <comment ref="B41" authorId="1" shapeId="0" xr:uid="{00000000-0006-0000-0300-00000D000000}">
      <text>
        <r>
          <rPr>
            <b/>
            <sz val="11"/>
            <color indexed="81"/>
            <rFont val="ＭＳ Ｐゴシック"/>
            <family val="3"/>
            <charset val="128"/>
          </rPr>
          <t>◎</t>
        </r>
        <r>
          <rPr>
            <b/>
            <u val="double"/>
            <sz val="11"/>
            <color indexed="81"/>
            <rFont val="ＭＳ Ｐゴシック"/>
            <family val="3"/>
            <charset val="128"/>
          </rPr>
          <t>実施可能時期</t>
        </r>
        <r>
          <rPr>
            <b/>
            <sz val="11"/>
            <color indexed="81"/>
            <rFont val="ＭＳ Ｐゴシック"/>
            <family val="3"/>
            <charset val="128"/>
          </rPr>
          <t>：開始日・終了日を日付で記入
例：８月１９日（月）～８月２３日（金）</t>
        </r>
      </text>
    </comment>
    <comment ref="C48" authorId="1" shapeId="0" xr:uid="{00000000-0006-0000-0300-00000E000000}">
      <text>
        <r>
          <rPr>
            <b/>
            <sz val="9"/>
            <color indexed="81"/>
            <rFont val="ＭＳ Ｐゴシック"/>
            <family val="3"/>
            <charset val="128"/>
          </rPr>
          <t>◎</t>
        </r>
        <r>
          <rPr>
            <b/>
            <u val="double"/>
            <sz val="11"/>
            <color indexed="81"/>
            <rFont val="ＭＳ Ｐゴシック"/>
            <family val="3"/>
            <charset val="128"/>
          </rPr>
          <t>赴任交通費</t>
        </r>
        <r>
          <rPr>
            <b/>
            <sz val="11"/>
            <color indexed="81"/>
            <rFont val="ＭＳ Ｐゴシック"/>
            <family val="3"/>
            <charset val="128"/>
          </rPr>
          <t>：自宅～期間中の生活拠点までの交通費
　　　　　　　　　（自宅が遠方の場合、例）長崎↔福岡など）</t>
        </r>
      </text>
    </comment>
    <comment ref="C49" authorId="1" shapeId="0" xr:uid="{00000000-0006-0000-0300-00000F000000}">
      <text>
        <r>
          <rPr>
            <b/>
            <u val="double"/>
            <sz val="11"/>
            <color indexed="81"/>
            <rFont val="ＭＳ Ｐゴシック"/>
            <family val="3"/>
            <charset val="128"/>
          </rPr>
          <t>◎通勤交通費</t>
        </r>
        <r>
          <rPr>
            <b/>
            <sz val="9"/>
            <color indexed="81"/>
            <rFont val="ＭＳ Ｐゴシック"/>
            <family val="3"/>
            <charset val="128"/>
          </rPr>
          <t>：</t>
        </r>
        <r>
          <rPr>
            <b/>
            <sz val="11"/>
            <color indexed="81"/>
            <rFont val="ＭＳ Ｐゴシック"/>
            <family val="3"/>
            <charset val="128"/>
          </rPr>
          <t>期間中の生活拠点～勤務地までの交通費</t>
        </r>
      </text>
    </comment>
    <comment ref="C50" authorId="1" shapeId="0" xr:uid="{00000000-0006-0000-0300-000010000000}">
      <text>
        <r>
          <rPr>
            <b/>
            <u val="double"/>
            <sz val="11"/>
            <color indexed="81"/>
            <rFont val="ＭＳ Ｐゴシック"/>
            <family val="3"/>
            <charset val="128"/>
          </rPr>
          <t>◎活動交通費</t>
        </r>
        <r>
          <rPr>
            <b/>
            <sz val="11"/>
            <color indexed="81"/>
            <rFont val="ＭＳ Ｐゴシック"/>
            <family val="3"/>
            <charset val="128"/>
          </rPr>
          <t>：期間中に業務上必要となった交通費</t>
        </r>
      </text>
    </comment>
    <comment ref="C51" authorId="1" shapeId="0" xr:uid="{00000000-0006-0000-0300-000011000000}">
      <text>
        <r>
          <rPr>
            <b/>
            <u val="double"/>
            <sz val="11"/>
            <color indexed="81"/>
            <rFont val="ＭＳ Ｐゴシック"/>
            <family val="3"/>
            <charset val="128"/>
          </rPr>
          <t>◎昼食代</t>
        </r>
        <r>
          <rPr>
            <b/>
            <sz val="9"/>
            <color indexed="81"/>
            <rFont val="ＭＳ Ｐゴシック"/>
            <family val="3"/>
            <charset val="128"/>
          </rPr>
          <t>：</t>
        </r>
        <r>
          <rPr>
            <b/>
            <sz val="11"/>
            <color indexed="81"/>
            <rFont val="ＭＳ Ｐゴシック"/>
            <family val="3"/>
            <charset val="128"/>
          </rPr>
          <t>会社食堂の場合、全額支給を選択した上、自由技術欄に記載</t>
        </r>
      </text>
    </comment>
    <comment ref="C52" authorId="1" shapeId="0" xr:uid="{00000000-0006-0000-0300-000012000000}">
      <text>
        <r>
          <rPr>
            <b/>
            <u val="double"/>
            <sz val="11"/>
            <color indexed="81"/>
            <rFont val="ＭＳ Ｐゴシック"/>
            <family val="3"/>
            <charset val="128"/>
          </rPr>
          <t>◎宿泊費</t>
        </r>
        <r>
          <rPr>
            <b/>
            <sz val="11"/>
            <color indexed="81"/>
            <rFont val="ＭＳ Ｐゴシック"/>
            <family val="3"/>
            <charset val="128"/>
          </rPr>
          <t>：遠方の学生を受け入れる際</t>
        </r>
      </text>
    </comment>
    <comment ref="C54" authorId="1" shapeId="0" xr:uid="{00000000-0006-0000-0300-000013000000}">
      <text>
        <r>
          <rPr>
            <b/>
            <u val="double"/>
            <sz val="11"/>
            <color indexed="81"/>
            <rFont val="ＭＳ Ｐゴシック"/>
            <family val="3"/>
            <charset val="128"/>
          </rPr>
          <t>◎活動支援費</t>
        </r>
        <r>
          <rPr>
            <b/>
            <sz val="11"/>
            <color indexed="81"/>
            <rFont val="ＭＳ Ｐゴシック"/>
            <family val="3"/>
            <charset val="128"/>
          </rPr>
          <t>：期間中、学生はアルバイトなどの収入活動ができなくなる。その活動支援</t>
        </r>
      </text>
    </comment>
  </commentList>
</comments>
</file>

<file path=xl/sharedStrings.xml><?xml version="1.0" encoding="utf-8"?>
<sst xmlns="http://schemas.openxmlformats.org/spreadsheetml/2006/main" count="452" uniqueCount="248">
  <si>
    <t>郵便番号</t>
    <rPh sb="0" eb="4">
      <t>ユウビンバンゴウ</t>
    </rPh>
    <phoneticPr fontId="3"/>
  </si>
  <si>
    <t>代表者役職</t>
    <rPh sb="0" eb="3">
      <t>ダイヒョウシャ</t>
    </rPh>
    <rPh sb="3" eb="5">
      <t>ヤクショク</t>
    </rPh>
    <phoneticPr fontId="3"/>
  </si>
  <si>
    <t>人</t>
    <rPh sb="0" eb="1">
      <t>ニン</t>
    </rPh>
    <phoneticPr fontId="3"/>
  </si>
  <si>
    <t>Ｅ-ｍａｉｌ</t>
    <phoneticPr fontId="3"/>
  </si>
  <si>
    <t>名</t>
    <rPh sb="0" eb="1">
      <t>メイ</t>
    </rPh>
    <phoneticPr fontId="3"/>
  </si>
  <si>
    <t>・交通手段</t>
    <rPh sb="1" eb="3">
      <t>コウツウ</t>
    </rPh>
    <rPh sb="3" eb="5">
      <t>シュダン</t>
    </rPh>
    <phoneticPr fontId="3"/>
  </si>
  <si>
    <t>実働日数</t>
    <rPh sb="0" eb="2">
      <t>ジツドウ</t>
    </rPh>
    <rPh sb="2" eb="4">
      <t>ニッスウ</t>
    </rPh>
    <phoneticPr fontId="3"/>
  </si>
  <si>
    <t>有</t>
    <rPh sb="0" eb="1">
      <t>ア</t>
    </rPh>
    <phoneticPr fontId="3"/>
  </si>
  <si>
    <t>全額支給</t>
    <rPh sb="0" eb="2">
      <t>ゼンガク</t>
    </rPh>
    <rPh sb="2" eb="4">
      <t>シキュウ</t>
    </rPh>
    <phoneticPr fontId="3"/>
  </si>
  <si>
    <t>一部支給</t>
    <rPh sb="0" eb="2">
      <t>イチブ</t>
    </rPh>
    <rPh sb="2" eb="4">
      <t>シキュウ</t>
    </rPh>
    <phoneticPr fontId="3"/>
  </si>
  <si>
    <t>短期大学</t>
    <rPh sb="0" eb="2">
      <t>タンキ</t>
    </rPh>
    <rPh sb="2" eb="4">
      <t>ダイガク</t>
    </rPh>
    <phoneticPr fontId="3"/>
  </si>
  <si>
    <t>大学</t>
    <rPh sb="0" eb="2">
      <t>ダイガク</t>
    </rPh>
    <phoneticPr fontId="3"/>
  </si>
  <si>
    <t>大学院</t>
    <rPh sb="0" eb="3">
      <t>ダイガクイン</t>
    </rPh>
    <phoneticPr fontId="3"/>
  </si>
  <si>
    <t>勤務時間</t>
    <rPh sb="0" eb="2">
      <t>キンム</t>
    </rPh>
    <rPh sb="2" eb="4">
      <t>ジカン</t>
    </rPh>
    <phoneticPr fontId="3"/>
  </si>
  <si>
    <t>～</t>
    <phoneticPr fontId="3"/>
  </si>
  <si>
    <t>･最寄駅</t>
    <rPh sb="1" eb="2">
      <t>サイ</t>
    </rPh>
    <rPh sb="2" eb="3">
      <t>ヤドリキ</t>
    </rPh>
    <rPh sb="3" eb="4">
      <t>エキ</t>
    </rPh>
    <phoneticPr fontId="3"/>
  </si>
  <si>
    <t>受入人数</t>
    <rPh sb="0" eb="2">
      <t>ウケイレ</t>
    </rPh>
    <rPh sb="2" eb="4">
      <t>ニンズウ</t>
    </rPh>
    <phoneticPr fontId="3"/>
  </si>
  <si>
    <t>実施日数</t>
    <rPh sb="0" eb="1">
      <t>ミ</t>
    </rPh>
    <rPh sb="1" eb="2">
      <t>ホドコ</t>
    </rPh>
    <rPh sb="2" eb="3">
      <t>ヒ</t>
    </rPh>
    <rPh sb="3" eb="4">
      <t>カズ</t>
    </rPh>
    <phoneticPr fontId="3"/>
  </si>
  <si>
    <t>昼休み等</t>
    <rPh sb="0" eb="2">
      <t>ヒルヤス</t>
    </rPh>
    <rPh sb="3" eb="4">
      <t>トウ</t>
    </rPh>
    <phoneticPr fontId="3"/>
  </si>
  <si>
    <t>補足</t>
    <rPh sb="0" eb="2">
      <t>ホソク</t>
    </rPh>
    <phoneticPr fontId="3"/>
  </si>
  <si>
    <t>実施前の研修・打合せ等</t>
    <rPh sb="0" eb="2">
      <t>ジッシ</t>
    </rPh>
    <rPh sb="2" eb="3">
      <t>マエ</t>
    </rPh>
    <rPh sb="4" eb="6">
      <t>ケンシュウ</t>
    </rPh>
    <rPh sb="7" eb="9">
      <t>ウチアワ</t>
    </rPh>
    <rPh sb="10" eb="11">
      <t>トウ</t>
    </rPh>
    <phoneticPr fontId="3"/>
  </si>
  <si>
    <t>可</t>
    <rPh sb="0" eb="1">
      <t>カ</t>
    </rPh>
    <phoneticPr fontId="3"/>
  </si>
  <si>
    <t>不可</t>
    <rPh sb="0" eb="2">
      <t>フカ</t>
    </rPh>
    <phoneticPr fontId="3"/>
  </si>
  <si>
    <t>NO.</t>
    <phoneticPr fontId="3"/>
  </si>
  <si>
    <t>従業員数</t>
    <phoneticPr fontId="3"/>
  </si>
  <si>
    <t>テーマ</t>
    <phoneticPr fontId="3"/>
  </si>
  <si>
    <t>①</t>
    <phoneticPr fontId="3"/>
  </si>
  <si>
    <t>②</t>
    <phoneticPr fontId="3"/>
  </si>
  <si>
    <t>③</t>
    <phoneticPr fontId="3"/>
  </si>
  <si>
    <t>不問</t>
    <rPh sb="0" eb="2">
      <t>フモン</t>
    </rPh>
    <phoneticPr fontId="3"/>
  </si>
  <si>
    <t>住所</t>
    <rPh sb="0" eb="1">
      <t>ジュウ</t>
    </rPh>
    <rPh sb="1" eb="2">
      <t>トコロ</t>
    </rPh>
    <phoneticPr fontId="3"/>
  </si>
  <si>
    <t>業種</t>
    <rPh sb="0" eb="2">
      <t>ギョウシュ</t>
    </rPh>
    <phoneticPr fontId="3"/>
  </si>
  <si>
    <t>部署名</t>
    <rPh sb="0" eb="2">
      <t>ブショ</t>
    </rPh>
    <rPh sb="2" eb="3">
      <t>メイ</t>
    </rPh>
    <phoneticPr fontId="3"/>
  </si>
  <si>
    <t>役職</t>
    <rPh sb="0" eb="2">
      <t>ヤクショク</t>
    </rPh>
    <phoneticPr fontId="3"/>
  </si>
  <si>
    <t>ＦＡＸ</t>
    <phoneticPr fontId="3"/>
  </si>
  <si>
    <t>氏名</t>
    <rPh sb="0" eb="2">
      <t>シメイ</t>
    </rPh>
    <phoneticPr fontId="3"/>
  </si>
  <si>
    <t>日間</t>
    <rPh sb="0" eb="2">
      <t>ニチカン</t>
    </rPh>
    <phoneticPr fontId="3"/>
  </si>
  <si>
    <t>ＴＥＬ</t>
    <phoneticPr fontId="3"/>
  </si>
  <si>
    <t>URL</t>
    <phoneticPr fontId="3"/>
  </si>
  <si>
    <t>日程相談の可否</t>
    <rPh sb="0" eb="2">
      <t>ニッテイ</t>
    </rPh>
    <rPh sb="2" eb="4">
      <t>ソウダン</t>
    </rPh>
    <rPh sb="5" eb="7">
      <t>カヒ</t>
    </rPh>
    <phoneticPr fontId="3"/>
  </si>
  <si>
    <t>可能</t>
    <rPh sb="0" eb="2">
      <t>カノウ</t>
    </rPh>
    <phoneticPr fontId="3"/>
  </si>
  <si>
    <t>担当者名</t>
    <rPh sb="0" eb="2">
      <t>タントウ</t>
    </rPh>
    <rPh sb="2" eb="3">
      <t>シャ</t>
    </rPh>
    <rPh sb="3" eb="4">
      <t>メイ</t>
    </rPh>
    <phoneticPr fontId="3"/>
  </si>
  <si>
    <t>ＴＥＬ番号</t>
    <rPh sb="3" eb="5">
      <t>バンゴウ</t>
    </rPh>
    <phoneticPr fontId="3"/>
  </si>
  <si>
    <t>ＦＡＸ番号</t>
    <rPh sb="3" eb="5">
      <t>バンゴウ</t>
    </rPh>
    <phoneticPr fontId="3"/>
  </si>
  <si>
    <t>&lt;送付先&gt;</t>
    <rPh sb="1" eb="3">
      <t>ソウフ</t>
    </rPh>
    <rPh sb="3" eb="4">
      <t>サキ</t>
    </rPh>
    <phoneticPr fontId="3"/>
  </si>
  <si>
    <t>別枠可</t>
    <rPh sb="0" eb="2">
      <t>ベツワク</t>
    </rPh>
    <rPh sb="2" eb="3">
      <t>カ</t>
    </rPh>
    <phoneticPr fontId="3"/>
  </si>
  <si>
    <t>別枠不可</t>
    <rPh sb="0" eb="2">
      <t>ベツワク</t>
    </rPh>
    <rPh sb="2" eb="4">
      <t>フカ</t>
    </rPh>
    <phoneticPr fontId="3"/>
  </si>
  <si>
    <t>■受入について■</t>
    <rPh sb="1" eb="3">
      <t>ウケイレ</t>
    </rPh>
    <phoneticPr fontId="3"/>
  </si>
  <si>
    <t>メールアドレス</t>
    <phoneticPr fontId="3"/>
  </si>
  <si>
    <t>担当部署</t>
    <rPh sb="0" eb="2">
      <t>タントウ</t>
    </rPh>
    <rPh sb="2" eb="4">
      <t>ブショ</t>
    </rPh>
    <phoneticPr fontId="3"/>
  </si>
  <si>
    <t>役職名</t>
    <rPh sb="0" eb="3">
      <t>ヤクショクメイ</t>
    </rPh>
    <phoneticPr fontId="3"/>
  </si>
  <si>
    <t>身体障がい者の
受入について</t>
    <rPh sb="0" eb="2">
      <t>シンタイ</t>
    </rPh>
    <rPh sb="2" eb="3">
      <t>ショウ</t>
    </rPh>
    <rPh sb="5" eb="6">
      <t>シャ</t>
    </rPh>
    <rPh sb="8" eb="10">
      <t>ウケイ</t>
    </rPh>
    <phoneticPr fontId="3"/>
  </si>
  <si>
    <t>県外大学学生の
受入について</t>
    <rPh sb="0" eb="2">
      <t>ケンガイ</t>
    </rPh>
    <rPh sb="2" eb="4">
      <t>ダイガク</t>
    </rPh>
    <rPh sb="4" eb="6">
      <t>ガクセイ</t>
    </rPh>
    <rPh sb="8" eb="10">
      <t>ウケイレ</t>
    </rPh>
    <phoneticPr fontId="3"/>
  </si>
  <si>
    <t>http://www.q-internship.com</t>
    <phoneticPr fontId="3"/>
  </si>
  <si>
    <t>（一社）九州インターンシップ推進協議会　御中</t>
    <rPh sb="1" eb="3">
      <t>イッシャ</t>
    </rPh>
    <rPh sb="4" eb="6">
      <t>キュウシュウ</t>
    </rPh>
    <rPh sb="14" eb="16">
      <t>スイシン</t>
    </rPh>
    <rPh sb="16" eb="19">
      <t>キョウギカイ</t>
    </rPh>
    <rPh sb="20" eb="22">
      <t>オンチュウ</t>
    </rPh>
    <phoneticPr fontId="3"/>
  </si>
  <si>
    <t>一般社団法人九州インターンシップ推進協議会</t>
    <rPh sb="0" eb="2">
      <t>イッパン</t>
    </rPh>
    <rPh sb="2" eb="4">
      <t>シャダン</t>
    </rPh>
    <rPh sb="4" eb="6">
      <t>ホウジン</t>
    </rPh>
    <rPh sb="6" eb="8">
      <t>キュウシュウ</t>
    </rPh>
    <rPh sb="16" eb="18">
      <t>スイシン</t>
    </rPh>
    <rPh sb="18" eb="21">
      <t>キョウギカイ</t>
    </rPh>
    <phoneticPr fontId="3"/>
  </si>
  <si>
    <t>無</t>
    <rPh sb="0" eb="1">
      <t>ナ</t>
    </rPh>
    <phoneticPr fontId="3"/>
  </si>
  <si>
    <t>支給無</t>
    <rPh sb="0" eb="2">
      <t>シキュウ</t>
    </rPh>
    <rPh sb="2" eb="3">
      <t>ナ</t>
    </rPh>
    <phoneticPr fontId="3"/>
  </si>
  <si>
    <t>学校側で対応</t>
    <rPh sb="0" eb="2">
      <t>ガッコウ</t>
    </rPh>
    <rPh sb="2" eb="3">
      <t>ガワ</t>
    </rPh>
    <rPh sb="4" eb="5">
      <t>タイ</t>
    </rPh>
    <rPh sb="5" eb="6">
      <t>オウ</t>
    </rPh>
    <phoneticPr fontId="3"/>
  </si>
  <si>
    <t>通勤交通費</t>
    <rPh sb="0" eb="2">
      <t>ツウキン</t>
    </rPh>
    <rPh sb="2" eb="5">
      <t>コウツウヒ</t>
    </rPh>
    <phoneticPr fontId="3"/>
  </si>
  <si>
    <t>宿泊費</t>
    <rPh sb="0" eb="2">
      <t>シュクハク</t>
    </rPh>
    <rPh sb="2" eb="3">
      <t>ヒ</t>
    </rPh>
    <phoneticPr fontId="3"/>
  </si>
  <si>
    <t>宿泊施設</t>
    <rPh sb="0" eb="2">
      <t>シュクハク</t>
    </rPh>
    <rPh sb="2" eb="4">
      <t>シセツ</t>
    </rPh>
    <phoneticPr fontId="3"/>
  </si>
  <si>
    <t>傷害保険</t>
    <rPh sb="0" eb="2">
      <t>ショウガイ</t>
    </rPh>
    <rPh sb="2" eb="4">
      <t>ホケン</t>
    </rPh>
    <phoneticPr fontId="3"/>
  </si>
  <si>
    <t>賠償責任保険</t>
    <rPh sb="0" eb="2">
      <t>バイショウ</t>
    </rPh>
    <rPh sb="2" eb="4">
      <t>セキニン</t>
    </rPh>
    <rPh sb="4" eb="6">
      <t>ホケン</t>
    </rPh>
    <phoneticPr fontId="3"/>
  </si>
  <si>
    <t>独自の様式の書類</t>
    <rPh sb="0" eb="2">
      <t>ドクジ</t>
    </rPh>
    <rPh sb="3" eb="5">
      <t>ヨウシキ</t>
    </rPh>
    <rPh sb="6" eb="8">
      <t>ショルイ</t>
    </rPh>
    <phoneticPr fontId="3"/>
  </si>
  <si>
    <t>お問合せ先</t>
    <rPh sb="1" eb="3">
      <t>トイアワ</t>
    </rPh>
    <rPh sb="4" eb="5">
      <t>サキ</t>
    </rPh>
    <phoneticPr fontId="3"/>
  </si>
  <si>
    <t>休日</t>
    <rPh sb="0" eb="2">
      <t>キュウジツ</t>
    </rPh>
    <phoneticPr fontId="3"/>
  </si>
  <si>
    <t>備考欄</t>
    <rPh sb="0" eb="2">
      <t>ビコウ</t>
    </rPh>
    <rPh sb="2" eb="3">
      <t>ラン</t>
    </rPh>
    <phoneticPr fontId="3"/>
  </si>
  <si>
    <t>項目</t>
    <rPh sb="0" eb="2">
      <t>コウモク</t>
    </rPh>
    <phoneticPr fontId="3"/>
  </si>
  <si>
    <t>選択肢</t>
    <rPh sb="0" eb="3">
      <t>センタクシ</t>
    </rPh>
    <phoneticPr fontId="3"/>
  </si>
  <si>
    <t>自由記述欄</t>
    <rPh sb="0" eb="2">
      <t>ジユウ</t>
    </rPh>
    <rPh sb="2" eb="4">
      <t>キジュツ</t>
    </rPh>
    <rPh sb="4" eb="5">
      <t>ラン</t>
    </rPh>
    <phoneticPr fontId="3"/>
  </si>
  <si>
    <t>複数有</t>
    <rPh sb="0" eb="2">
      <t>フクスウ</t>
    </rPh>
    <rPh sb="2" eb="3">
      <t>ア</t>
    </rPh>
    <phoneticPr fontId="3"/>
  </si>
  <si>
    <t>選択式</t>
    <rPh sb="0" eb="2">
      <t>センタク</t>
    </rPh>
    <rPh sb="2" eb="3">
      <t>シキ</t>
    </rPh>
    <phoneticPr fontId="3"/>
  </si>
  <si>
    <t>全学年</t>
    <rPh sb="0" eb="1">
      <t>ゼン</t>
    </rPh>
    <rPh sb="1" eb="3">
      <t>ガクネン</t>
    </rPh>
    <phoneticPr fontId="3"/>
  </si>
  <si>
    <t>3,4</t>
    <phoneticPr fontId="3"/>
  </si>
  <si>
    <t>学科等</t>
    <rPh sb="0" eb="2">
      <t>ガッカ</t>
    </rPh>
    <rPh sb="2" eb="3">
      <t>トウ</t>
    </rPh>
    <phoneticPr fontId="3"/>
  </si>
  <si>
    <t>←貴社ご都合で決まる場合は不可にしてください。</t>
    <rPh sb="1" eb="3">
      <t>キシャ</t>
    </rPh>
    <rPh sb="4" eb="6">
      <t>ツゴウ</t>
    </rPh>
    <rPh sb="7" eb="8">
      <t>キ</t>
    </rPh>
    <rPh sb="10" eb="12">
      <t>バアイ</t>
    </rPh>
    <rPh sb="13" eb="15">
      <t>フカ</t>
    </rPh>
    <phoneticPr fontId="3"/>
  </si>
  <si>
    <t>1年生</t>
    <rPh sb="1" eb="3">
      <t>ネンセイ</t>
    </rPh>
    <phoneticPr fontId="3"/>
  </si>
  <si>
    <t>2年生</t>
    <rPh sb="1" eb="2">
      <t>ネン</t>
    </rPh>
    <rPh sb="2" eb="3">
      <t>セイ</t>
    </rPh>
    <phoneticPr fontId="3"/>
  </si>
  <si>
    <t>土、日、祝祭日</t>
    <rPh sb="0" eb="1">
      <t>ツチ</t>
    </rPh>
    <rPh sb="2" eb="3">
      <t>ヒ</t>
    </rPh>
    <rPh sb="4" eb="7">
      <t>シュクサイジツ</t>
    </rPh>
    <phoneticPr fontId="3"/>
  </si>
  <si>
    <t>右記</t>
    <rPh sb="0" eb="2">
      <t>ウキ</t>
    </rPh>
    <phoneticPr fontId="3"/>
  </si>
  <si>
    <t>実施可能時期
もしくは部署</t>
    <rPh sb="0" eb="2">
      <t>ジッシ</t>
    </rPh>
    <rPh sb="2" eb="4">
      <t>カノウ</t>
    </rPh>
    <rPh sb="4" eb="6">
      <t>ジキ</t>
    </rPh>
    <rPh sb="11" eb="13">
      <t>ブショ</t>
    </rPh>
    <phoneticPr fontId="3"/>
  </si>
  <si>
    <r>
      <t>中期実践型実施について</t>
    </r>
    <r>
      <rPr>
        <sz val="6"/>
        <rFont val="Meiryo UI"/>
        <family val="3"/>
        <charset val="128"/>
      </rPr>
      <t xml:space="preserve">
※約</t>
    </r>
    <r>
      <rPr>
        <sz val="8"/>
        <rFont val="Meiryo UI"/>
        <family val="3"/>
        <charset val="128"/>
      </rPr>
      <t>1ヵ月を超えるインターンシップ</t>
    </r>
    <rPh sb="0" eb="2">
      <t>チュウキ</t>
    </rPh>
    <rPh sb="2" eb="5">
      <t>ジッセンガタ</t>
    </rPh>
    <rPh sb="5" eb="7">
      <t>ジッシ</t>
    </rPh>
    <rPh sb="13" eb="14">
      <t>ヤク</t>
    </rPh>
    <rPh sb="16" eb="17">
      <t>ゲツ</t>
    </rPh>
    <rPh sb="18" eb="19">
      <t>コ</t>
    </rPh>
    <phoneticPr fontId="3"/>
  </si>
  <si>
    <r>
      <t>・場所</t>
    </r>
    <r>
      <rPr>
        <sz val="9"/>
        <rFont val="Meiryo UI"/>
        <family val="3"/>
        <charset val="128"/>
      </rPr>
      <t>（住所等）</t>
    </r>
    <rPh sb="1" eb="3">
      <t>バショ</t>
    </rPh>
    <rPh sb="4" eb="6">
      <t>ジュウショ</t>
    </rPh>
    <rPh sb="6" eb="7">
      <t>ナド</t>
    </rPh>
    <phoneticPr fontId="3"/>
  </si>
  <si>
    <r>
      <t xml:space="preserve">勤務地
</t>
    </r>
    <r>
      <rPr>
        <b/>
        <sz val="10"/>
        <rFont val="Meiryo UI"/>
        <family val="3"/>
        <charset val="128"/>
      </rPr>
      <t>（複数でも可）</t>
    </r>
    <rPh sb="0" eb="1">
      <t>ツトム</t>
    </rPh>
    <rPh sb="1" eb="2">
      <t>ツトム</t>
    </rPh>
    <rPh sb="2" eb="3">
      <t>チ</t>
    </rPh>
    <phoneticPr fontId="3"/>
  </si>
  <si>
    <t>E-mail：</t>
    <phoneticPr fontId="3"/>
  </si>
  <si>
    <t>URL：</t>
    <phoneticPr fontId="3"/>
  </si>
  <si>
    <t>※メールにてExcelファイルのままお送りいただけますと幸いです。</t>
    <rPh sb="19" eb="20">
      <t>オク</t>
    </rPh>
    <rPh sb="28" eb="29">
      <t>サイワ</t>
    </rPh>
    <phoneticPr fontId="3"/>
  </si>
  <si>
    <t>メール</t>
    <phoneticPr fontId="3"/>
  </si>
  <si>
    <t>インターンシップ
募集要項</t>
    <rPh sb="9" eb="11">
      <t>ボシュウ</t>
    </rPh>
    <rPh sb="11" eb="13">
      <t>ヨウコウ</t>
    </rPh>
    <phoneticPr fontId="3"/>
  </si>
  <si>
    <t>学生へのメッセージ</t>
    <rPh sb="0" eb="2">
      <t>ガクセイ</t>
    </rPh>
    <phoneticPr fontId="3"/>
  </si>
  <si>
    <t>～</t>
    <phoneticPr fontId="3"/>
  </si>
  <si>
    <t>③</t>
    <phoneticPr fontId="3"/>
  </si>
  <si>
    <t>※原則、学校側で対応</t>
    <phoneticPr fontId="3"/>
  </si>
  <si>
    <t>～</t>
    <phoneticPr fontId="3"/>
  </si>
  <si>
    <t>～</t>
    <phoneticPr fontId="3"/>
  </si>
  <si>
    <t>※原則、学校側で対応</t>
    <phoneticPr fontId="3"/>
  </si>
  <si>
    <t>書類名（　　　　　　　　 ）</t>
    <phoneticPr fontId="3"/>
  </si>
  <si>
    <t>一般社団法人九州インターンシップ推進協議会</t>
    <phoneticPr fontId="3"/>
  </si>
  <si>
    <t>体験分野</t>
    <rPh sb="0" eb="2">
      <t>タイケン</t>
    </rPh>
    <rPh sb="2" eb="4">
      <t>ブンヤ</t>
    </rPh>
    <phoneticPr fontId="3"/>
  </si>
  <si>
    <t>対象学生</t>
    <rPh sb="0" eb="2">
      <t>タイショウ</t>
    </rPh>
    <rPh sb="2" eb="4">
      <t>ガクセイ</t>
    </rPh>
    <phoneticPr fontId="3"/>
  </si>
  <si>
    <t>会社外観、社内業務風景、製品・サービス関連情報（写真など）</t>
    <rPh sb="0" eb="2">
      <t>カイシャ</t>
    </rPh>
    <rPh sb="2" eb="4">
      <t>ガイカン</t>
    </rPh>
    <rPh sb="5" eb="7">
      <t>シャナイ</t>
    </rPh>
    <rPh sb="7" eb="9">
      <t>ギョウム</t>
    </rPh>
    <rPh sb="9" eb="11">
      <t>フウケイ</t>
    </rPh>
    <rPh sb="12" eb="14">
      <t>セイヒン</t>
    </rPh>
    <rPh sb="19" eb="21">
      <t>カンレン</t>
    </rPh>
    <rPh sb="21" eb="23">
      <t>ジョウホウ</t>
    </rPh>
    <rPh sb="24" eb="26">
      <t>シャシン</t>
    </rPh>
    <phoneticPr fontId="3"/>
  </si>
  <si>
    <t>赴任交通費</t>
    <phoneticPr fontId="3"/>
  </si>
  <si>
    <t>昼食代</t>
    <rPh sb="0" eb="1">
      <t>ヒル</t>
    </rPh>
    <rPh sb="1" eb="2">
      <t>ショク</t>
    </rPh>
    <rPh sb="2" eb="3">
      <t>ダイ</t>
    </rPh>
    <phoneticPr fontId="3"/>
  </si>
  <si>
    <r>
      <t xml:space="preserve">
待遇
</t>
    </r>
    <r>
      <rPr>
        <b/>
        <sz val="10"/>
        <rFont val="Meiryo UI"/>
        <family val="3"/>
        <charset val="128"/>
      </rPr>
      <t>（一部支給の場合、金額の上限等、詳細を記載してください。）</t>
    </r>
    <rPh sb="4" eb="5">
      <t>マツ</t>
    </rPh>
    <rPh sb="5" eb="6">
      <t>グウ</t>
    </rPh>
    <rPh sb="8" eb="10">
      <t>イチブ</t>
    </rPh>
    <rPh sb="10" eb="12">
      <t>シキュウ</t>
    </rPh>
    <rPh sb="13" eb="15">
      <t>バアイ</t>
    </rPh>
    <rPh sb="16" eb="18">
      <t>キンガク</t>
    </rPh>
    <rPh sb="19" eb="21">
      <t>ジョウゲン</t>
    </rPh>
    <rPh sb="21" eb="22">
      <t>ナド</t>
    </rPh>
    <rPh sb="23" eb="25">
      <t>ショウサイ</t>
    </rPh>
    <rPh sb="26" eb="28">
      <t>キサイ</t>
    </rPh>
    <phoneticPr fontId="3"/>
  </si>
  <si>
    <t>2,3,4</t>
    <phoneticPr fontId="3"/>
  </si>
  <si>
    <t>学べること</t>
    <rPh sb="0" eb="1">
      <t>マナ</t>
    </rPh>
    <phoneticPr fontId="3"/>
  </si>
  <si>
    <t>※打合せ日時はこちらにご記入下さい</t>
    <rPh sb="1" eb="3">
      <t>ウチアワ</t>
    </rPh>
    <rPh sb="4" eb="6">
      <t>ニチジ</t>
    </rPh>
    <rPh sb="12" eb="14">
      <t>キニュウ</t>
    </rPh>
    <rPh sb="14" eb="15">
      <t>クダ</t>
    </rPh>
    <phoneticPr fontId="3"/>
  </si>
  <si>
    <t>過去
インターンシップ実績</t>
    <rPh sb="0" eb="2">
      <t>カコ</t>
    </rPh>
    <rPh sb="11" eb="13">
      <t>ジッセキ</t>
    </rPh>
    <phoneticPr fontId="3"/>
  </si>
  <si>
    <t>その他</t>
    <rPh sb="2" eb="3">
      <t>タ</t>
    </rPh>
    <phoneticPr fontId="3"/>
  </si>
  <si>
    <t>福岡市博多区博多駅前2丁目9-28　会議所ビル1F</t>
    <phoneticPr fontId="3"/>
  </si>
  <si>
    <t>課長</t>
    <phoneticPr fontId="3"/>
  </si>
  <si>
    <t>企業側で対応</t>
    <rPh sb="0" eb="2">
      <t>キギョウ</t>
    </rPh>
    <rPh sb="2" eb="3">
      <t>ガワ</t>
    </rPh>
    <rPh sb="4" eb="5">
      <t>タイ</t>
    </rPh>
    <rPh sb="5" eb="6">
      <t>オウ</t>
    </rPh>
    <phoneticPr fontId="3"/>
  </si>
  <si>
    <t>entry@q-internship.com</t>
    <phoneticPr fontId="3"/>
  </si>
  <si>
    <t>文理</t>
    <rPh sb="0" eb="1">
      <t>ブン</t>
    </rPh>
    <rPh sb="1" eb="2">
      <t>リ</t>
    </rPh>
    <phoneticPr fontId="3"/>
  </si>
  <si>
    <t>文系向け</t>
    <rPh sb="0" eb="2">
      <t>ブンケイ</t>
    </rPh>
    <rPh sb="2" eb="3">
      <t>ム</t>
    </rPh>
    <phoneticPr fontId="3"/>
  </si>
  <si>
    <t>理系向け</t>
    <rPh sb="0" eb="2">
      <t>リケイ</t>
    </rPh>
    <rPh sb="2" eb="3">
      <t>ム</t>
    </rPh>
    <phoneticPr fontId="3"/>
  </si>
  <si>
    <t>info@q-internship.com</t>
    <phoneticPr fontId="3"/>
  </si>
  <si>
    <t>留学生</t>
    <rPh sb="0" eb="2">
      <t>リュウガク</t>
    </rPh>
    <rPh sb="2" eb="3">
      <t>セイ</t>
    </rPh>
    <phoneticPr fontId="3"/>
  </si>
  <si>
    <t>海外現地法人や関連工場等の有無</t>
    <rPh sb="0" eb="2">
      <t>カイガイ</t>
    </rPh>
    <rPh sb="2" eb="4">
      <t>ゲンチ</t>
    </rPh>
    <rPh sb="4" eb="6">
      <t>ホウジン</t>
    </rPh>
    <rPh sb="7" eb="9">
      <t>カンレン</t>
    </rPh>
    <rPh sb="9" eb="11">
      <t>コウジョウ</t>
    </rPh>
    <rPh sb="11" eb="12">
      <t>ナド</t>
    </rPh>
    <rPh sb="13" eb="15">
      <t>ウム</t>
    </rPh>
    <phoneticPr fontId="3"/>
  </si>
  <si>
    <t>①　有　（主要進出国　　　　　　　　　　　　　　　　　　　　　　　　　　　　）　　　　②　無　</t>
    <rPh sb="2" eb="3">
      <t>アリ</t>
    </rPh>
    <rPh sb="5" eb="7">
      <t>シュヨウ</t>
    </rPh>
    <rPh sb="7" eb="10">
      <t>シンシュツコク</t>
    </rPh>
    <rPh sb="45" eb="46">
      <t>ム</t>
    </rPh>
    <phoneticPr fontId="24"/>
  </si>
  <si>
    <t>海外との取引の有無</t>
    <rPh sb="0" eb="2">
      <t>カイガイ</t>
    </rPh>
    <rPh sb="4" eb="6">
      <t>トリヒキ</t>
    </rPh>
    <rPh sb="7" eb="9">
      <t>ウム</t>
    </rPh>
    <phoneticPr fontId="3"/>
  </si>
  <si>
    <t>外国人留学生
の採用実績</t>
    <rPh sb="0" eb="2">
      <t>ガイコク</t>
    </rPh>
    <rPh sb="2" eb="3">
      <t>ジン</t>
    </rPh>
    <rPh sb="3" eb="6">
      <t>リュウガクセイ</t>
    </rPh>
    <rPh sb="8" eb="10">
      <t>サイヨウ</t>
    </rPh>
    <rPh sb="10" eb="12">
      <t>ジッセキ</t>
    </rPh>
    <phoneticPr fontId="3"/>
  </si>
  <si>
    <r>
      <t xml:space="preserve">①　有　（ 現　　在　　　　　　　　　名在職）　　　　　　②　無　
　　　　　　 </t>
    </r>
    <r>
      <rPr>
        <u/>
        <sz val="11"/>
        <color indexed="8"/>
        <rFont val="ＭＳ Ｐゴシック"/>
        <family val="3"/>
        <charset val="128"/>
      </rPr>
      <t xml:space="preserve">出身国 :                        </t>
    </r>
    <rPh sb="2" eb="3">
      <t>アリ</t>
    </rPh>
    <rPh sb="6" eb="7">
      <t>ウツツ</t>
    </rPh>
    <rPh sb="9" eb="10">
      <t>ザイ</t>
    </rPh>
    <rPh sb="19" eb="20">
      <t>メイ</t>
    </rPh>
    <rPh sb="20" eb="22">
      <t>ザイショク</t>
    </rPh>
    <rPh sb="31" eb="32">
      <t>ム</t>
    </rPh>
    <rPh sb="41" eb="43">
      <t>シュッシン</t>
    </rPh>
    <rPh sb="43" eb="44">
      <t>コク</t>
    </rPh>
    <phoneticPr fontId="24"/>
  </si>
  <si>
    <t>言語能力</t>
    <rPh sb="0" eb="2">
      <t>ゲンゴ</t>
    </rPh>
    <rPh sb="2" eb="4">
      <t>ノウリョク</t>
    </rPh>
    <phoneticPr fontId="3"/>
  </si>
  <si>
    <t>期待されるネイティブレベルの言語
*日本語以外</t>
    <rPh sb="0" eb="2">
      <t>キタイ</t>
    </rPh>
    <rPh sb="14" eb="16">
      <t>ゲンゴ</t>
    </rPh>
    <rPh sb="18" eb="21">
      <t>ニホンゴ</t>
    </rPh>
    <rPh sb="21" eb="23">
      <t>イガイ</t>
    </rPh>
    <phoneticPr fontId="3"/>
  </si>
  <si>
    <t>①ネイティブレベルの言語　（　　　　　　　　　　　　　　　　　　　　　　　　　　　　　　　　　　　）
②不問</t>
    <rPh sb="10" eb="12">
      <t>ゲンゴ</t>
    </rPh>
    <rPh sb="52" eb="54">
      <t>フモン</t>
    </rPh>
    <phoneticPr fontId="24"/>
  </si>
  <si>
    <t>日本語能力</t>
    <rPh sb="0" eb="3">
      <t>ニホンゴ</t>
    </rPh>
    <rPh sb="3" eb="5">
      <t>ノウリョク</t>
    </rPh>
    <phoneticPr fontId="3"/>
  </si>
  <si>
    <t>①母国語なみ　　　　　②上級者　　　　　③日常会話可能　　　　　　④少し話せる
⑤不問　　　　その他　　（　　　　　　　　　　　　　　　　　　　　　　　　　　　　　　）</t>
    <rPh sb="1" eb="4">
      <t>ボコクゴ</t>
    </rPh>
    <rPh sb="12" eb="15">
      <t>ジョウキュウシャ</t>
    </rPh>
    <rPh sb="21" eb="23">
      <t>ニチジョウ</t>
    </rPh>
    <rPh sb="23" eb="25">
      <t>カイワ</t>
    </rPh>
    <rPh sb="25" eb="27">
      <t>カノウ</t>
    </rPh>
    <rPh sb="34" eb="35">
      <t>スコ</t>
    </rPh>
    <rPh sb="36" eb="37">
      <t>ハナ</t>
    </rPh>
    <rPh sb="41" eb="43">
      <t>フモン</t>
    </rPh>
    <rPh sb="49" eb="50">
      <t>タ</t>
    </rPh>
    <phoneticPr fontId="24"/>
  </si>
  <si>
    <t>英語能力</t>
    <rPh sb="0" eb="2">
      <t>エイゴ</t>
    </rPh>
    <rPh sb="2" eb="4">
      <t>ノウリョク</t>
    </rPh>
    <phoneticPr fontId="3"/>
  </si>
  <si>
    <t>①母国語なみ　　　　　②上級者　　　　　③日常会話可能　　　　　　④少し話せる
⑤不問　　　　　　TOEIC            点　　その他　　（　　　　　　　　　　　　　　　　　　　　　）</t>
    <rPh sb="1" eb="4">
      <t>ボコクゴ</t>
    </rPh>
    <rPh sb="12" eb="15">
      <t>ジョウキュウシャ</t>
    </rPh>
    <rPh sb="21" eb="23">
      <t>ニチジョウ</t>
    </rPh>
    <rPh sb="23" eb="25">
      <t>カイワ</t>
    </rPh>
    <rPh sb="25" eb="27">
      <t>カノウ</t>
    </rPh>
    <rPh sb="34" eb="35">
      <t>スコ</t>
    </rPh>
    <rPh sb="36" eb="37">
      <t>ハナ</t>
    </rPh>
    <rPh sb="41" eb="43">
      <t>フモン</t>
    </rPh>
    <rPh sb="66" eb="67">
      <t>テン</t>
    </rPh>
    <rPh sb="71" eb="72">
      <t>タ</t>
    </rPh>
    <phoneticPr fontId="24"/>
  </si>
  <si>
    <t>その他必要言語</t>
    <rPh sb="2" eb="3">
      <t>タ</t>
    </rPh>
    <rPh sb="3" eb="5">
      <t>ヒツヨウ</t>
    </rPh>
    <rPh sb="5" eb="7">
      <t>ゲンゴ</t>
    </rPh>
    <phoneticPr fontId="3"/>
  </si>
  <si>
    <t>①あり（　　　　　　　　　　　　　　　　　　　　）　　　②なし</t>
    <phoneticPr fontId="24"/>
  </si>
  <si>
    <t>備考</t>
    <rPh sb="0" eb="2">
      <t>ビコウ</t>
    </rPh>
    <phoneticPr fontId="3"/>
  </si>
  <si>
    <t>※留学生可の場合は必ずご記入ください。</t>
    <rPh sb="1" eb="3">
      <t>リュウガク</t>
    </rPh>
    <rPh sb="3" eb="4">
      <t>セイ</t>
    </rPh>
    <rPh sb="4" eb="5">
      <t>カ</t>
    </rPh>
    <rPh sb="6" eb="8">
      <t>バアイ</t>
    </rPh>
    <rPh sb="9" eb="10">
      <t>カナラ</t>
    </rPh>
    <rPh sb="12" eb="14">
      <t>キニュウ</t>
    </rPh>
    <phoneticPr fontId="3"/>
  </si>
  <si>
    <t>インターンシップ受入情報（企業・機関）</t>
    <rPh sb="8" eb="10">
      <t>ウケイレ</t>
    </rPh>
    <rPh sb="10" eb="12">
      <t>ジョウホウ</t>
    </rPh>
    <rPh sb="16" eb="18">
      <t>キカン</t>
    </rPh>
    <phoneticPr fontId="3"/>
  </si>
  <si>
    <t>★第2回業界研究&amp;インターンシップフェア★</t>
    <phoneticPr fontId="3"/>
  </si>
  <si>
    <t>活動交通費</t>
    <rPh sb="0" eb="2">
      <t>カツドウ</t>
    </rPh>
    <rPh sb="2" eb="5">
      <t>コウツウヒ</t>
    </rPh>
    <phoneticPr fontId="3"/>
  </si>
  <si>
    <t>活動支援費</t>
    <rPh sb="0" eb="2">
      <t>カツドウ</t>
    </rPh>
    <rPh sb="2" eb="4">
      <t>シエン</t>
    </rPh>
    <rPh sb="4" eb="5">
      <t>ヒ</t>
    </rPh>
    <phoneticPr fontId="3"/>
  </si>
  <si>
    <t>支給有</t>
    <rPh sb="0" eb="2">
      <t>シキュウ</t>
    </rPh>
    <rPh sb="2" eb="3">
      <t>アリ</t>
    </rPh>
    <phoneticPr fontId="3"/>
  </si>
  <si>
    <t>支給無</t>
    <rPh sb="0" eb="2">
      <t>シキュウ</t>
    </rPh>
    <rPh sb="2" eb="3">
      <t>ム</t>
    </rPh>
    <phoneticPr fontId="3"/>
  </si>
  <si>
    <t>企業・機関概要記載住所と同じ</t>
    <rPh sb="0" eb="2">
      <t>キギョウ</t>
    </rPh>
    <rPh sb="3" eb="5">
      <t>キカン</t>
    </rPh>
    <rPh sb="5" eb="7">
      <t>ガイヨウ</t>
    </rPh>
    <rPh sb="7" eb="9">
      <t>キサイ</t>
    </rPh>
    <rPh sb="9" eb="11">
      <t>ジュウショ</t>
    </rPh>
    <rPh sb="12" eb="13">
      <t>オナ</t>
    </rPh>
    <phoneticPr fontId="3"/>
  </si>
  <si>
    <t>企業・機関概要記載住所と別</t>
    <rPh sb="0" eb="2">
      <t>キギョウ</t>
    </rPh>
    <rPh sb="3" eb="5">
      <t>キカン</t>
    </rPh>
    <rPh sb="5" eb="7">
      <t>ガイヨウ</t>
    </rPh>
    <rPh sb="7" eb="9">
      <t>キサイ</t>
    </rPh>
    <rPh sb="9" eb="11">
      <t>ジュウショ</t>
    </rPh>
    <rPh sb="12" eb="13">
      <t>ベツ</t>
    </rPh>
    <phoneticPr fontId="3"/>
  </si>
  <si>
    <t>担当者
（インターンシップ受入先）</t>
    <rPh sb="0" eb="3">
      <t>タントウシャ</t>
    </rPh>
    <rPh sb="13" eb="15">
      <t>ウケイレ</t>
    </rPh>
    <rPh sb="15" eb="16">
      <t>サキ</t>
    </rPh>
    <phoneticPr fontId="3"/>
  </si>
  <si>
    <t>参加したインターンシップ生のメッセージ</t>
    <rPh sb="0" eb="2">
      <t>サンカ</t>
    </rPh>
    <rPh sb="12" eb="13">
      <t>セイ</t>
    </rPh>
    <phoneticPr fontId="3"/>
  </si>
  <si>
    <t>企業の特徴　・
　　　　　ＰＲ等</t>
    <rPh sb="0" eb="2">
      <t>キギョウ</t>
    </rPh>
    <rPh sb="3" eb="5">
      <t>トクチョウ</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</si>
  <si>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</si>
  <si>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</si>
  <si>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</si>
  <si>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</si>
  <si>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</si>
  <si>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</si>
  <si>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</si>
  <si>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</si>
  <si>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</si>
  <si>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</si>
  <si>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</si>
  <si>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</si>
  <si>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</si>
  <si>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</si>
  <si>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</si>
  <si>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</si>
  <si>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</si>
  <si>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</si>
  <si>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</si>
  <si>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</si>
  <si>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r>
      <rPr>
        <b/>
        <sz val="20"/>
        <rFont val="Meiryo UI"/>
        <family val="3"/>
        <charset val="128"/>
      </rPr>
      <t>受入可能</t>
    </r>
    <r>
      <rPr>
        <sz val="12"/>
        <rFont val="Meiryo UI"/>
        <family val="3"/>
        <charset val="128"/>
      </rPr>
      <t>の場合　⇒　本調書と受入情報をご記入の上、送付願います。</t>
    </r>
    <rPh sb="0" eb="2">
      <t>ウケイレ</t>
    </rPh>
    <rPh sb="2" eb="4">
      <t>カノウ</t>
    </rPh>
    <rPh sb="5" eb="7">
      <t>バアイ</t>
    </rPh>
    <rPh sb="10" eb="11">
      <t>ホン</t>
    </rPh>
    <rPh sb="11" eb="13">
      <t>チョウショ</t>
    </rPh>
    <rPh sb="14" eb="16">
      <t>ウケイレ</t>
    </rPh>
    <rPh sb="16" eb="18">
      <t>ジョウホウ</t>
    </rPh>
    <rPh sb="20" eb="22">
      <t>キニュウ</t>
    </rPh>
    <rPh sb="23" eb="24">
      <t>ウエ</t>
    </rPh>
    <rPh sb="25" eb="27">
      <t>ソウフ</t>
    </rPh>
    <rPh sb="27" eb="28">
      <t>ネガ</t>
    </rPh>
    <phoneticPr fontId="3"/>
  </si>
  <si>
    <r>
      <rPr>
        <b/>
        <sz val="20"/>
        <rFont val="Meiryo UI"/>
        <family val="3"/>
        <charset val="128"/>
      </rPr>
      <t>受入不可</t>
    </r>
    <r>
      <rPr>
        <sz val="12"/>
        <rFont val="Meiryo UI"/>
        <family val="3"/>
        <charset val="128"/>
      </rPr>
      <t>の場合　⇒　本調書のみご記入の上、送付願います。</t>
    </r>
    <rPh sb="0" eb="2">
      <t>ウケイレ</t>
    </rPh>
    <rPh sb="2" eb="4">
      <t>フカ</t>
    </rPh>
    <rPh sb="5" eb="7">
      <t>バアイ</t>
    </rPh>
    <rPh sb="10" eb="11">
      <t>ホン</t>
    </rPh>
    <rPh sb="11" eb="13">
      <t>チョウショ</t>
    </rPh>
    <rPh sb="16" eb="18">
      <t>キニュウ</t>
    </rPh>
    <rPh sb="19" eb="20">
      <t>ウエ</t>
    </rPh>
    <rPh sb="21" eb="23">
      <t>ソウフ</t>
    </rPh>
    <rPh sb="23" eb="24">
      <t>ネガ</t>
    </rPh>
    <phoneticPr fontId="3"/>
  </si>
  <si>
    <t>ふりがな</t>
    <phoneticPr fontId="3"/>
  </si>
  <si>
    <t>実働形態</t>
    <rPh sb="0" eb="2">
      <t>ジツドウ</t>
    </rPh>
    <rPh sb="2" eb="4">
      <t>ケイタイ</t>
    </rPh>
    <phoneticPr fontId="3"/>
  </si>
  <si>
    <t>　連続勤務　　・　　変則勤務</t>
    <rPh sb="1" eb="3">
      <t>レンゾク</t>
    </rPh>
    <rPh sb="3" eb="5">
      <t>キンム</t>
    </rPh>
    <rPh sb="10" eb="12">
      <t>ヘンソク</t>
    </rPh>
    <rPh sb="12" eb="14">
      <t>キンム</t>
    </rPh>
    <phoneticPr fontId="3"/>
  </si>
  <si>
    <t>活動内容/
研修内容/
プログラム(予定）</t>
    <rPh sb="0" eb="2">
      <t>カツドウ</t>
    </rPh>
    <rPh sb="2" eb="4">
      <t>ナイヨウ</t>
    </rPh>
    <rPh sb="6" eb="8">
      <t>ケンシュウ</t>
    </rPh>
    <rPh sb="8" eb="10">
      <t>ナイヨウ</t>
    </rPh>
    <rPh sb="18" eb="20">
      <t>ヨテイ</t>
    </rPh>
    <phoneticPr fontId="3"/>
  </si>
  <si>
    <t>不問</t>
    <phoneticPr fontId="3"/>
  </si>
  <si>
    <t>＊専攻によっては理系と文系の学生に
分けてインターンシップ実施する可能性有</t>
    <phoneticPr fontId="3"/>
  </si>
  <si>
    <t>810-0011</t>
    <phoneticPr fontId="3"/>
  </si>
  <si>
    <t>人事部人財開発課</t>
    <phoneticPr fontId="3"/>
  </si>
  <si>
    <t>092-123-6789</t>
    <phoneticPr fontId="3"/>
  </si>
  <si>
    <t>3　名</t>
    <rPh sb="2" eb="3">
      <t>メイ</t>
    </rPh>
    <phoneticPr fontId="3"/>
  </si>
  <si>
    <t>一日上限2000円</t>
  </si>
  <si>
    <t>食堂利用可能</t>
  </si>
  <si>
    <t>3年生</t>
    <rPh sb="1" eb="3">
      <t>ネンセイ</t>
    </rPh>
    <phoneticPr fontId="3"/>
  </si>
  <si>
    <t>3,4年生</t>
    <rPh sb="3" eb="5">
      <t>ネンセイ</t>
    </rPh>
    <phoneticPr fontId="3"/>
  </si>
  <si>
    <t>2,3,4年生</t>
    <rPh sb="5" eb="7">
      <t>ネンセイ</t>
    </rPh>
    <phoneticPr fontId="3"/>
  </si>
  <si>
    <t>2,3年生</t>
    <rPh sb="3" eb="5">
      <t>ネンセイ</t>
    </rPh>
    <phoneticPr fontId="3"/>
  </si>
  <si>
    <t>1,2年生</t>
    <rPh sb="3" eb="5">
      <t>ネンセイ</t>
    </rPh>
    <phoneticPr fontId="3"/>
  </si>
  <si>
    <t>短期大学</t>
    <phoneticPr fontId="3"/>
  </si>
  <si>
    <t>・H29年：春3名、夏3名　　　　　　　　　・R1年：夏7名
・H30年：春5名、夏5名　　　　　　　　　・R2年：春5名
・H31年：春9名</t>
    <phoneticPr fontId="3"/>
  </si>
  <si>
    <t>※「短期・仕事理解型」は、5日～1ヶ月未満の実施期間です。</t>
    <phoneticPr fontId="3" type="Hiragana"/>
  </si>
  <si>
    <t>オンライン
開催可能か</t>
    <rPh sb="6" eb="8">
      <t>カイサイ</t>
    </rPh>
    <rPh sb="8" eb="10">
      <t>カノウ</t>
    </rPh>
    <phoneticPr fontId="3"/>
  </si>
  <si>
    <t>可</t>
  </si>
  <si>
    <t>〒810-0001 福岡県福岡市中央区天神1-4-2エルガーラ6F</t>
    <phoneticPr fontId="3"/>
  </si>
  <si>
    <t>TEL：092（753）8877    FAX：092（753）8870</t>
    <phoneticPr fontId="3"/>
  </si>
  <si>
    <t>留学生の受入について</t>
    <rPh sb="0" eb="3">
      <t>リュウガクセイ</t>
    </rPh>
    <rPh sb="4" eb="6">
      <t>ウケイレ</t>
    </rPh>
    <phoneticPr fontId="3"/>
  </si>
  <si>
    <t>オンライン</t>
    <phoneticPr fontId="3"/>
  </si>
  <si>
    <t>西暦</t>
    <rPh sb="0" eb="2">
      <t>せいれき</t>
    </rPh>
    <phoneticPr fontId="3" type="Hiragana"/>
  </si>
  <si>
    <t>※可能・不可を○で囲んでください。（枠外○置場をご活用ください。）</t>
    <rPh sb="1" eb="3">
      <t>かのう</t>
    </rPh>
    <rPh sb="4" eb="6">
      <t>ふか</t>
    </rPh>
    <rPh sb="9" eb="10">
      <t>かこ</t>
    </rPh>
    <rPh sb="18" eb="20">
      <t>わくがい</t>
    </rPh>
    <rPh sb="21" eb="23">
      <t>おきば</t>
    </rPh>
    <rPh sb="25" eb="27">
      <t>かつよう</t>
    </rPh>
    <phoneticPr fontId="3" type="Hiragana"/>
  </si>
  <si>
    <t>留学生受入追加情報</t>
    <rPh sb="0" eb="3">
      <t>リュウガクセイ</t>
    </rPh>
    <rPh sb="3" eb="5">
      <t>ウケイレ</t>
    </rPh>
    <rPh sb="5" eb="7">
      <t>ツイカ</t>
    </rPh>
    <rPh sb="7" eb="9">
      <t>ジョウホウ</t>
    </rPh>
    <phoneticPr fontId="3"/>
  </si>
  <si>
    <t>○置場</t>
    <rPh sb="1" eb="3">
      <t>おきば</t>
    </rPh>
    <phoneticPr fontId="3" type="Hiragana"/>
  </si>
  <si>
    <t>ふ  り  が  な（ ひらがな入力をお願い致します ）</t>
    <rPh sb="16" eb="18">
      <t>にゅうりょく</t>
    </rPh>
    <rPh sb="20" eb="21">
      <t>ねが</t>
    </rPh>
    <rPh sb="22" eb="23">
      <t>いた</t>
    </rPh>
    <phoneticPr fontId="3" type="Hiragana"/>
  </si>
  <si>
    <r>
      <t>　　　　　　　　　　　　　　　　　　　　　　　　　　　　　　　　　　　　一般社団法人九州インターンシップ推進協議会　　　　</t>
    </r>
    <r>
      <rPr>
        <sz val="12"/>
        <rFont val="Meiryo UI"/>
        <family val="3"/>
        <charset val="128"/>
      </rPr>
      <t>西暦</t>
    </r>
    <rPh sb="61" eb="63">
      <t>セイレキ</t>
    </rPh>
    <phoneticPr fontId="3"/>
  </si>
  <si>
    <t>曜日（自動）</t>
    <rPh sb="0" eb="2">
      <t>ヨウビ</t>
    </rPh>
    <rPh sb="3" eb="5">
      <t>ジドウ</t>
    </rPh>
    <phoneticPr fontId="3"/>
  </si>
  <si>
    <t>受入総数</t>
    <rPh sb="0" eb="2">
      <t>ウケイレ</t>
    </rPh>
    <rPh sb="2" eb="4">
      <t>ソウスウ</t>
    </rPh>
    <phoneticPr fontId="3"/>
  </si>
  <si>
    <t>名</t>
    <rPh sb="0" eb="1">
      <t>メイ</t>
    </rPh>
    <phoneticPr fontId="3"/>
  </si>
  <si>
    <t>　　　曜日（自動）</t>
    <rPh sb="3" eb="5">
      <t>ヨウビ</t>
    </rPh>
    <rPh sb="6" eb="8">
      <t>ジドウ</t>
    </rPh>
    <phoneticPr fontId="3"/>
  </si>
  <si>
    <t>　　　年　　月　　日</t>
    <rPh sb="3" eb="4">
      <t>ねん</t>
    </rPh>
    <rPh sb="6" eb="7">
      <t>がつ</t>
    </rPh>
    <rPh sb="9" eb="10">
      <t>にち</t>
    </rPh>
    <phoneticPr fontId="3" type="Hiragana"/>
  </si>
  <si>
    <t>名　（ 実施可能時期もしくは部署の受入数より自動計算  ）</t>
    <rPh sb="0" eb="1">
      <t>メイ</t>
    </rPh>
    <rPh sb="4" eb="6">
      <t>ジッシ</t>
    </rPh>
    <rPh sb="6" eb="8">
      <t>カノウ</t>
    </rPh>
    <rPh sb="8" eb="10">
      <t>ジキ</t>
    </rPh>
    <rPh sb="14" eb="16">
      <t>ブショ</t>
    </rPh>
    <rPh sb="17" eb="19">
      <t>ウケイレ</t>
    </rPh>
    <rPh sb="19" eb="20">
      <t>スウ</t>
    </rPh>
    <rPh sb="22" eb="24">
      <t>ジドウ</t>
    </rPh>
    <rPh sb="24" eb="26">
      <t>ケイサン</t>
    </rPh>
    <phoneticPr fontId="3"/>
  </si>
  <si>
    <t>※身体障がい者の受入及び中期実践型の実施が可能な場合、当協議会より個別にご相談させて頂きます。
※募集は加盟28大学を優先して行い、空き枠が出た場合に県外の大学に案内を行います。
   その場合、県外大学学生の自宅から期間中の福岡県内の生活拠点までの交通費は学生負担とします。</t>
    <rPh sb="125" eb="128">
      <t>こうつうひ</t>
    </rPh>
    <rPh sb="129" eb="131">
      <t>がくせい</t>
    </rPh>
    <rPh sb="131" eb="133">
      <t>ふたん</t>
    </rPh>
    <phoneticPr fontId="3" type="Hiragana"/>
  </si>
  <si>
    <t>受入開始希望日</t>
    <rPh sb="0" eb="2">
      <t>ウケイレ</t>
    </rPh>
    <rPh sb="2" eb="4">
      <t>カイシ</t>
    </rPh>
    <rPh sb="4" eb="7">
      <t>キボウビ</t>
    </rPh>
    <phoneticPr fontId="3"/>
  </si>
  <si>
    <t>受入終了予定日</t>
    <rPh sb="0" eb="2">
      <t>ウケイレ</t>
    </rPh>
    <rPh sb="2" eb="4">
      <t>シュウリョウ</t>
    </rPh>
    <rPh sb="4" eb="6">
      <t>ヨテイ</t>
    </rPh>
    <rPh sb="6" eb="7">
      <t>ビ</t>
    </rPh>
    <phoneticPr fontId="3"/>
  </si>
  <si>
    <r>
      <t xml:space="preserve">可能
</t>
    </r>
    <r>
      <rPr>
        <sz val="12"/>
        <rFont val="Meiryo UI"/>
        <family val="3"/>
        <charset val="128"/>
      </rPr>
      <t>留学生</t>
    </r>
    <r>
      <rPr>
        <sz val="9"/>
        <rFont val="Meiryo UI"/>
        <family val="3"/>
        <charset val="128"/>
      </rPr>
      <t>（受入可の場合、別シートも記入願います）</t>
    </r>
  </si>
  <si>
    <r>
      <rPr>
        <sz val="16"/>
        <rFont val="HGSｺﾞｼｯｸM"/>
        <family val="3"/>
        <charset val="128"/>
      </rPr>
      <t>○置場</t>
    </r>
    <r>
      <rPr>
        <sz val="6"/>
        <rFont val="HGSｺﾞｼｯｸM"/>
        <family val="3"/>
        <charset val="128"/>
      </rPr>
      <t xml:space="preserve">
</t>
    </r>
    <r>
      <rPr>
        <sz val="10"/>
        <rFont val="HGSｺﾞｼｯｸM"/>
        <family val="3"/>
        <charset val="128"/>
      </rPr>
      <t>ドラッグしてご使用ください</t>
    </r>
  </si>
  <si>
    <t>令和3年春季短期・仕事理解型インターンシップ受入実施申込調書（行政）</t>
    <rPh sb="0" eb="1">
      <t>レイ</t>
    </rPh>
    <rPh sb="1" eb="2">
      <t>ワ</t>
    </rPh>
    <rPh sb="3" eb="4">
      <t>ネン</t>
    </rPh>
    <rPh sb="4" eb="6">
      <t>シュンキ</t>
    </rPh>
    <rPh sb="6" eb="8">
      <t>タンキ</t>
    </rPh>
    <rPh sb="9" eb="11">
      <t>シゴト</t>
    </rPh>
    <rPh sb="11" eb="13">
      <t>リカイ</t>
    </rPh>
    <rPh sb="13" eb="14">
      <t>ガタ</t>
    </rPh>
    <rPh sb="22" eb="24">
      <t>ウケイレ</t>
    </rPh>
    <rPh sb="24" eb="26">
      <t>ジッシ</t>
    </rPh>
    <rPh sb="26" eb="28">
      <t>モウシコミ</t>
    </rPh>
    <rPh sb="28" eb="30">
      <t>チョウショ</t>
    </rPh>
    <rPh sb="31" eb="33">
      <t>ギョウセイ</t>
    </rPh>
    <phoneticPr fontId="3"/>
  </si>
  <si>
    <t>機関名</t>
    <rPh sb="0" eb="2">
      <t>キカン</t>
    </rPh>
    <rPh sb="2" eb="3">
      <t>メイ</t>
    </rPh>
    <phoneticPr fontId="3"/>
  </si>
  <si>
    <t>インターンシップ受入情報（ 行政 ）</t>
    <rPh sb="8" eb="10">
      <t>ウケイレ</t>
    </rPh>
    <rPh sb="10" eb="12">
      <t>ジョウホウ</t>
    </rPh>
    <rPh sb="14" eb="16">
      <t>ギョウセイ</t>
    </rPh>
    <phoneticPr fontId="3"/>
  </si>
  <si>
    <t>機関名</t>
    <rPh sb="2" eb="3">
      <t>メイ</t>
    </rPh>
    <phoneticPr fontId="3"/>
  </si>
  <si>
    <t>自治体
(行政機関）
概要</t>
    <phoneticPr fontId="3"/>
  </si>
  <si>
    <t>外観、業務風景、製品・サービス関連情報（写真など）</t>
    <rPh sb="0" eb="2">
      <t>ガイカン</t>
    </rPh>
    <rPh sb="3" eb="5">
      <t>ギョウム</t>
    </rPh>
    <rPh sb="5" eb="7">
      <t>フウケイ</t>
    </rPh>
    <rPh sb="8" eb="10">
      <t>セイヒン</t>
    </rPh>
    <rPh sb="15" eb="17">
      <t>カンレン</t>
    </rPh>
    <rPh sb="17" eb="19">
      <t>ジョウホウ</t>
    </rPh>
    <rPh sb="20" eb="22">
      <t>シャシン</t>
    </rPh>
    <phoneticPr fontId="3"/>
  </si>
  <si>
    <t>R2.10</t>
    <phoneticPr fontId="3"/>
  </si>
  <si>
    <t>←貴機関のご都合で決まる場合は不可にしてください。</t>
    <rPh sb="1" eb="2">
      <t>キ</t>
    </rPh>
    <rPh sb="2" eb="4">
      <t>キカン</t>
    </rPh>
    <rPh sb="6" eb="8">
      <t>ツゴウ</t>
    </rPh>
    <rPh sb="9" eb="10">
      <t>キ</t>
    </rPh>
    <rPh sb="12" eb="14">
      <t>バアイ</t>
    </rPh>
    <rPh sb="15" eb="17">
      <t>フカ</t>
    </rPh>
    <phoneticPr fontId="3"/>
  </si>
  <si>
    <t>特徴　・
　　　　　ＰＲ等</t>
    <rPh sb="0" eb="2">
      <t>トクチョウ</t>
    </rPh>
    <phoneticPr fontId="3"/>
  </si>
  <si>
    <t>職員数</t>
    <rPh sb="0" eb="1">
      <t>ショク</t>
    </rPh>
    <rPh sb="1" eb="2">
      <t>イン</t>
    </rPh>
    <phoneticPr fontId="3"/>
  </si>
  <si>
    <t>住民数</t>
    <rPh sb="0" eb="2">
      <t>ジュウミン</t>
    </rPh>
    <rPh sb="2" eb="3">
      <t>スウ</t>
    </rPh>
    <phoneticPr fontId="3"/>
  </si>
  <si>
    <t>年間予算</t>
    <rPh sb="0" eb="2">
      <t>ネンカン</t>
    </rPh>
    <rPh sb="2" eb="4">
      <t>ヨサン</t>
    </rPh>
    <phoneticPr fontId="3"/>
  </si>
  <si>
    <t>億円</t>
    <rPh sb="0" eb="1">
      <t>オク</t>
    </rPh>
    <rPh sb="1" eb="2">
      <t>エン</t>
    </rPh>
    <phoneticPr fontId="3"/>
  </si>
  <si>
    <t>機関概要記載住所と同じ</t>
  </si>
  <si>
    <t>□□市役所</t>
    <phoneticPr fontId="3"/>
  </si>
  <si>
    <t>しかくしかくしやくしょ</t>
    <phoneticPr fontId="3"/>
  </si>
  <si>
    <t>行政全般</t>
    <phoneticPr fontId="3"/>
  </si>
  <si>
    <t>行政全般に関する業務</t>
    <phoneticPr fontId="3"/>
  </si>
  <si>
    <t>観光、歴史、産業、政策、財政などについて、なるべく希望に沿った担当部署に配属します。（複数の部署で広く学ぶこともできます）</t>
    <phoneticPr fontId="3"/>
  </si>
  <si>
    <t>・目的意識をしっかり持った熱意のある学生の参加を望みます。
・元気のある、きびきびとした動きを期待しています。</t>
    <phoneticPr fontId="3"/>
  </si>
  <si>
    <t>行政全般に興味・関心のある学生</t>
    <phoneticPr fontId="3"/>
  </si>
  <si>
    <t>http://ABC.ｌｇ.Ｊｐ</t>
    <phoneticPr fontId="3"/>
  </si>
  <si>
    <t>市長</t>
    <phoneticPr fontId="3"/>
  </si>
  <si>
    <t>博多　桜子</t>
    <phoneticPr fontId="3"/>
  </si>
  <si>
    <t>億円</t>
    <rPh sb="0" eb="2">
      <t>オクエン</t>
    </rPh>
    <phoneticPr fontId="3"/>
  </si>
  <si>
    <t>福岡県に属する□□市で、豊かな自然に恵まれています。次の100年へとつながる□□市の特性を生かした事業の企画立案、さらには市全体で住みやすい機運を高めるための取組等を行っています。挑戦する□□市に是非、来てみませんか？地方でやる気のある学生諸君をお待ちしています！</t>
    <rPh sb="15" eb="17">
      <t>シゼン</t>
    </rPh>
    <phoneticPr fontId="3"/>
  </si>
  <si>
    <t>(N.F.) 職員の皆様が親切・丁寧に指導してくださいました。その為充実した経験ができました。！
(I.M.) 他のインターンシップと違い職員さんとの距離も近く、実際に職員さんの行う仕事の経験ができた。</t>
    <rPh sb="7" eb="9">
      <t>ショクイン</t>
    </rPh>
    <rPh sb="10" eb="12">
      <t>ミナサマ</t>
    </rPh>
    <rPh sb="13" eb="15">
      <t>シンセツ</t>
    </rPh>
    <rPh sb="16" eb="18">
      <t>テイネイ</t>
    </rPh>
    <rPh sb="19" eb="21">
      <t>シドウ</t>
    </rPh>
    <rPh sb="33" eb="34">
      <t>タメ</t>
    </rPh>
    <rPh sb="34" eb="36">
      <t>ジュウジツ</t>
    </rPh>
    <rPh sb="38" eb="40">
      <t>ケイケン</t>
    </rPh>
    <rPh sb="56" eb="57">
      <t>タ</t>
    </rPh>
    <rPh sb="67" eb="68">
      <t>チガ</t>
    </rPh>
    <rPh sb="69" eb="71">
      <t>ショクイン</t>
    </rPh>
    <rPh sb="75" eb="77">
      <t>キョリ</t>
    </rPh>
    <rPh sb="78" eb="79">
      <t>チカ</t>
    </rPh>
    <rPh sb="81" eb="83">
      <t>ジッサイ</t>
    </rPh>
    <rPh sb="84" eb="86">
      <t>ショクイン</t>
    </rPh>
    <rPh sb="89" eb="90">
      <t>オコナ</t>
    </rPh>
    <rPh sb="91" eb="93">
      <t>シゴト</t>
    </rPh>
    <rPh sb="94" eb="96">
      <t>ケイケン</t>
    </rPh>
    <phoneticPr fontId="3"/>
  </si>
  <si>
    <t>筑後　梅子</t>
    <phoneticPr fontId="3"/>
  </si>
  <si>
    <t>092-123-4567</t>
    <phoneticPr fontId="3"/>
  </si>
  <si>
    <t>chikugo@ABC.lg.jp</t>
    <phoneticPr fontId="3"/>
  </si>
  <si>
    <t>◯△☐駅下車後徒歩５分</t>
    <phoneticPr fontId="3"/>
  </si>
  <si>
    <t>バス、JR、自動車、オートバイ、自転車等</t>
    <phoneticPr fontId="3"/>
  </si>
  <si>
    <t>　連続勤務　</t>
    <rPh sb="1" eb="3">
      <t>レンゾク</t>
    </rPh>
    <rPh sb="3" eb="5">
      <t>キンム</t>
    </rPh>
    <phoneticPr fontId="3"/>
  </si>
  <si>
    <t>全額支給</t>
  </si>
  <si>
    <t>移動は公用車</t>
  </si>
  <si>
    <t>・８/６の事前研修には必ず参加のこと（全員）
・初日はスーツ着用。2日目以降は現場研修で作業服を着用する為、服装は自由です
・食堂のメニューは500円程度です</t>
    <phoneticPr fontId="3"/>
  </si>
  <si>
    <t>7月30日（木）</t>
    <rPh sb="1" eb="2">
      <t>ツキ</t>
    </rPh>
    <rPh sb="4" eb="5">
      <t>ヒ</t>
    </rPh>
    <rPh sb="6" eb="7">
      <t>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</si>
</sst>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lt;=999]000;[&lt;=99999]000\-00;000\-0000"/>
    <numFmt numFmtId="177" formatCode="m&quot;月&quot;d&quot;日&quot;;@"/>
    <numFmt numFmtId="178" formatCode="[$-F800]dddd\,\ mmmm\ dd\,\ yyyy"/>
    <numFmt numFmtId="179" formatCode="aaaa"/>
    <numFmt numFmtId="180" formatCode="h:mm;@"/>
    <numFmt numFmtId="181" formatCode="yyyy&quot;年&quot;m&quot;月&quot;d&quot;日&quot;;@"/>
    <numFmt numFmtId="182" formatCode="#,##0_);[Red]\(#,##0\)"/>
  </numFmts>
  <fonts count="58">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4"/>
      <name val="HGSｺﾞｼｯｸM"/>
      <family val="3"/>
      <charset val="128"/>
    </font>
    <font>
      <sz val="11"/>
      <name val="HGSｺﾞｼｯｸM"/>
      <family val="3"/>
      <charset val="128"/>
    </font>
    <font>
      <sz val="10"/>
      <name val="HGSｺﾞｼｯｸM"/>
      <family val="3"/>
      <charset val="128"/>
    </font>
    <font>
      <sz val="11"/>
      <name val="Meiryo UI"/>
      <family val="3"/>
      <charset val="128"/>
    </font>
    <font>
      <sz val="20"/>
      <name val="Meiryo UI"/>
      <family val="3"/>
      <charset val="128"/>
    </font>
    <font>
      <b/>
      <sz val="12"/>
      <name val="Meiryo UI"/>
      <family val="3"/>
      <charset val="128"/>
    </font>
    <font>
      <sz val="12"/>
      <name val="Meiryo UI"/>
      <family val="3"/>
      <charset val="128"/>
    </font>
    <font>
      <sz val="10"/>
      <name val="Meiryo UI"/>
      <family val="3"/>
      <charset val="128"/>
    </font>
    <font>
      <u/>
      <sz val="11"/>
      <name val="Meiryo UI"/>
      <family val="3"/>
      <charset val="128"/>
    </font>
    <font>
      <u/>
      <sz val="11"/>
      <color indexed="12"/>
      <name val="Meiryo UI"/>
      <family val="3"/>
      <charset val="128"/>
    </font>
    <font>
      <sz val="14"/>
      <name val="Meiryo UI"/>
      <family val="3"/>
      <charset val="128"/>
    </font>
    <font>
      <sz val="16"/>
      <name val="Meiryo UI"/>
      <family val="3"/>
      <charset val="128"/>
    </font>
    <font>
      <sz val="6"/>
      <name val="Meiryo UI"/>
      <family val="3"/>
      <charset val="128"/>
    </font>
    <font>
      <sz val="8"/>
      <name val="Meiryo UI"/>
      <family val="3"/>
      <charset val="128"/>
    </font>
    <font>
      <sz val="9"/>
      <name val="Meiryo UI"/>
      <family val="3"/>
      <charset val="128"/>
    </font>
    <font>
      <b/>
      <sz val="10"/>
      <name val="Meiryo UI"/>
      <family val="3"/>
      <charset val="128"/>
    </font>
    <font>
      <b/>
      <sz val="9"/>
      <color indexed="81"/>
      <name val="ＭＳ Ｐゴシック"/>
      <family val="3"/>
      <charset val="128"/>
    </font>
    <font>
      <b/>
      <sz val="12"/>
      <color indexed="81"/>
      <name val="ＭＳ Ｐゴシック"/>
      <family val="3"/>
      <charset val="128"/>
    </font>
    <font>
      <b/>
      <sz val="14"/>
      <color indexed="81"/>
      <name val="ＭＳ Ｐゴシック"/>
      <family val="3"/>
      <charset val="128"/>
    </font>
    <font>
      <b/>
      <sz val="14"/>
      <name val="HGSｺﾞｼｯｸM"/>
      <family val="3"/>
      <charset val="128"/>
    </font>
    <font>
      <sz val="6"/>
      <name val="ＭＳ Ｐゴシック"/>
      <family val="3"/>
      <charset val="128"/>
    </font>
    <font>
      <u/>
      <sz val="11"/>
      <color indexed="8"/>
      <name val="ＭＳ Ｐゴシック"/>
      <family val="3"/>
      <charset val="128"/>
    </font>
    <font>
      <b/>
      <sz val="12"/>
      <name val="ＭＳ Ｐゴシック"/>
      <family val="3"/>
      <charset val="128"/>
    </font>
    <font>
      <b/>
      <sz val="11"/>
      <color indexed="81"/>
      <name val="ＭＳ Ｐゴシック"/>
      <family val="3"/>
      <charset val="128"/>
    </font>
    <font>
      <b/>
      <u val="double"/>
      <sz val="14"/>
      <color indexed="81"/>
      <name val="ＭＳ Ｐゴシック"/>
      <family val="3"/>
      <charset val="128"/>
    </font>
    <font>
      <b/>
      <u val="double"/>
      <sz val="12"/>
      <color indexed="81"/>
      <name val="ＭＳ Ｐゴシック"/>
      <family val="3"/>
      <charset val="128"/>
    </font>
    <font>
      <b/>
      <u val="double"/>
      <sz val="11"/>
      <color indexed="81"/>
      <name val="ＭＳ Ｐゴシック"/>
      <family val="3"/>
      <charset val="128"/>
    </font>
    <font>
      <i/>
      <sz val="11"/>
      <name val="Meiryo UI"/>
      <family val="3"/>
      <charset val="128"/>
    </font>
    <font>
      <b/>
      <sz val="20"/>
      <name val="Meiryo UI"/>
      <family val="3"/>
      <charset val="128"/>
    </font>
    <font>
      <b/>
      <sz val="11"/>
      <color theme="1"/>
      <name val="ＭＳ Ｐゴシック"/>
      <family val="3"/>
      <charset val="128"/>
      <scheme val="minor"/>
    </font>
    <font>
      <b/>
      <sz val="12"/>
      <color rgb="FFFF0000"/>
      <name val="Meiryo UI"/>
      <family val="3"/>
      <charset val="128"/>
    </font>
    <font>
      <sz val="11"/>
      <color theme="0"/>
      <name val="ＭＳ Ｐゴシック"/>
      <family val="3"/>
      <charset val="128"/>
    </font>
    <font>
      <sz val="11"/>
      <color rgb="FFFF0000"/>
      <name val="Meiryo UI"/>
      <family val="3"/>
      <charset val="128"/>
    </font>
    <font>
      <sz val="11"/>
      <color theme="0"/>
      <name val="Meiryo UI"/>
      <family val="3"/>
      <charset val="128"/>
    </font>
    <font>
      <sz val="10"/>
      <color rgb="FFFF0000"/>
      <name val="Meiryo UI"/>
      <family val="3"/>
      <charset val="128"/>
    </font>
    <font>
      <b/>
      <sz val="12"/>
      <color theme="1"/>
      <name val="Meiryo UI"/>
      <family val="3"/>
      <charset val="128"/>
    </font>
    <font>
      <b/>
      <sz val="14"/>
      <color theme="1"/>
      <name val="ＭＳ Ｐゴシック"/>
      <family val="3"/>
      <charset val="128"/>
      <scheme val="minor"/>
    </font>
    <font>
      <u/>
      <sz val="11"/>
      <color rgb="FFFF0000"/>
      <name val="ＭＳ Ｐゴシック"/>
      <family val="3"/>
      <charset val="128"/>
    </font>
    <font>
      <sz val="12"/>
      <color rgb="FFFF0000"/>
      <name val="Meiryo UI"/>
      <family val="3"/>
      <charset val="128"/>
    </font>
    <font>
      <sz val="11"/>
      <color rgb="FFFF0000"/>
      <name val="ＭＳ Ｐゴシック"/>
      <family val="3"/>
      <charset val="128"/>
    </font>
    <font>
      <b/>
      <sz val="11"/>
      <name val="Meiryo UI"/>
      <family val="3"/>
      <charset val="128"/>
    </font>
    <font>
      <b/>
      <u/>
      <sz val="14"/>
      <color indexed="10"/>
      <name val="MS P ゴシック"/>
      <family val="3"/>
      <charset val="128"/>
    </font>
    <font>
      <b/>
      <sz val="14"/>
      <color indexed="10"/>
      <name val="MS P 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9"/>
      <color indexed="81"/>
      <name val="MS P ゴシック"/>
      <family val="3"/>
      <charset val="128"/>
    </font>
    <font>
      <b/>
      <sz val="9"/>
      <color indexed="81"/>
      <name val="MS P ゴシック"/>
      <family val="3"/>
      <charset val="128"/>
    </font>
    <font>
      <sz val="10"/>
      <name val="ＭＳ Ｐゴシック"/>
      <family val="3"/>
      <charset val="128"/>
    </font>
    <font>
      <sz val="6"/>
      <name val="HGSｺﾞｼｯｸM"/>
      <family val="3"/>
      <charset val="128"/>
    </font>
    <font>
      <sz val="16"/>
      <name val="HGSｺﾞｼｯｸM"/>
      <family val="3"/>
      <charset val="128"/>
    </font>
    <font>
      <b/>
      <sz val="28"/>
      <color rgb="FFFF0000"/>
      <name val="Meiryo UI"/>
      <family val="3"/>
      <charset val="128"/>
    </font>
    <font>
      <b/>
      <sz val="18"/>
      <name val="Meiryo UI"/>
      <family val="3"/>
      <charset val="128"/>
    </font>
    <font>
      <u/>
      <sz val="11"/>
      <color rgb="FFFF0000"/>
      <name val="Meiryo UI"/>
      <family val="3"/>
      <charset val="128"/>
    </font>
  </fonts>
  <fills count="13">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CCFFFF"/>
        <bgColor indexed="64"/>
      </patternFill>
    </fill>
    <fill>
      <patternFill patternType="solid">
        <fgColor rgb="FF99CCFF"/>
        <bgColor indexed="64"/>
      </patternFill>
    </fill>
    <fill>
      <patternFill patternType="solid">
        <fgColor rgb="FFFFFF00"/>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rgb="FF00FFFF"/>
        <bgColor indexed="64"/>
      </patternFill>
    </fill>
    <fill>
      <patternFill patternType="solid">
        <fgColor theme="0" tint="-0.249977111117893"/>
        <bgColor indexed="64"/>
      </patternFill>
    </fill>
    <fill>
      <patternFill patternType="solid">
        <fgColor rgb="FF00B0F0"/>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indexed="64"/>
      </bottom>
      <diagonal/>
    </border>
  </borders>
  <cellStyleXfs count="4">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pplyProtection="0"/>
  </cellStyleXfs>
  <cellXfs count="425">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Alignment="1">
      <alignment vertical="center" wrapText="1"/>
    </xf>
    <xf numFmtId="0" fontId="7" fillId="2" borderId="0" xfId="0" applyNumberFormat="1" applyFont="1" applyFill="1" applyBorder="1" applyAlignment="1">
      <alignment vertical="center"/>
    </xf>
    <xf numFmtId="0" fontId="7" fillId="2" borderId="0" xfId="0" applyFont="1" applyFill="1">
      <alignment vertical="center"/>
    </xf>
    <xf numFmtId="0" fontId="7" fillId="2" borderId="0" xfId="0" applyFont="1" applyFill="1" applyAlignment="1">
      <alignment horizontal="right" vertical="center"/>
    </xf>
    <xf numFmtId="0" fontId="7" fillId="2" borderId="0" xfId="0" applyFont="1" applyFill="1" applyAlignment="1">
      <alignment horizontal="left" vertical="center"/>
    </xf>
    <xf numFmtId="0" fontId="7" fillId="2" borderId="1" xfId="3" applyFont="1" applyFill="1" applyBorder="1" applyAlignment="1"/>
    <xf numFmtId="0" fontId="7" fillId="2" borderId="1" xfId="3" applyFont="1" applyFill="1" applyBorder="1" applyAlignment="1">
      <alignment horizontal="right"/>
    </xf>
    <xf numFmtId="0" fontId="14" fillId="0" borderId="0" xfId="0" applyFo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Fill="1" applyAlignment="1">
      <alignment vertical="center"/>
    </xf>
    <xf numFmtId="0" fontId="14" fillId="0" borderId="0" xfId="0" applyFont="1" applyBorder="1" applyAlignment="1">
      <alignment vertical="center"/>
    </xf>
    <xf numFmtId="0" fontId="7" fillId="0" borderId="0" xfId="0" applyFont="1">
      <alignment vertical="center"/>
    </xf>
    <xf numFmtId="0" fontId="10" fillId="0" borderId="0" xfId="0" applyFont="1">
      <alignment vertical="center"/>
    </xf>
    <xf numFmtId="0" fontId="14" fillId="0" borderId="2" xfId="0" applyFont="1" applyBorder="1" applyAlignment="1">
      <alignment vertical="center"/>
    </xf>
    <xf numFmtId="0" fontId="13" fillId="0" borderId="0" xfId="1" applyFont="1" applyAlignment="1" applyProtection="1">
      <alignment vertical="center"/>
    </xf>
    <xf numFmtId="0" fontId="34" fillId="0" borderId="0" xfId="0" applyFont="1">
      <alignment vertical="center"/>
    </xf>
    <xf numFmtId="0" fontId="14" fillId="0" borderId="0" xfId="0" applyFont="1" applyAlignment="1">
      <alignment horizontal="distributed" vertical="center"/>
    </xf>
    <xf numFmtId="0" fontId="7" fillId="3" borderId="0" xfId="3" applyFont="1" applyFill="1" applyBorder="1" applyAlignment="1">
      <alignment horizontal="center" vertical="center"/>
    </xf>
    <xf numFmtId="0" fontId="7" fillId="3" borderId="0" xfId="3" applyFont="1" applyFill="1" applyBorder="1" applyAlignment="1">
      <alignment horizontal="right" vertical="center"/>
    </xf>
    <xf numFmtId="0" fontId="13" fillId="3" borderId="0" xfId="1" applyFont="1" applyFill="1" applyBorder="1" applyAlignment="1" applyProtection="1">
      <alignment vertical="center"/>
    </xf>
    <xf numFmtId="0" fontId="7" fillId="3" borderId="0" xfId="3" applyFont="1" applyFill="1" applyBorder="1" applyAlignment="1">
      <alignment vertical="center"/>
    </xf>
    <xf numFmtId="0" fontId="7" fillId="3" borderId="2" xfId="3" applyFont="1" applyFill="1" applyBorder="1" applyAlignment="1">
      <alignment vertical="center"/>
    </xf>
    <xf numFmtId="0" fontId="7" fillId="3" borderId="1" xfId="3" applyFont="1" applyFill="1" applyBorder="1" applyAlignment="1">
      <alignment horizontal="center" vertical="center"/>
    </xf>
    <xf numFmtId="0" fontId="7" fillId="3" borderId="1" xfId="3" applyFont="1" applyFill="1" applyBorder="1" applyAlignment="1">
      <alignment horizontal="right" vertical="center"/>
    </xf>
    <xf numFmtId="0" fontId="13" fillId="3" borderId="1" xfId="1" applyFont="1" applyFill="1" applyBorder="1" applyAlignment="1" applyProtection="1">
      <alignment vertical="center"/>
    </xf>
    <xf numFmtId="0" fontId="7" fillId="3" borderId="0" xfId="0" applyFont="1" applyFill="1" applyBorder="1" applyAlignment="1">
      <alignment horizontal="center" vertical="center"/>
    </xf>
    <xf numFmtId="0" fontId="7" fillId="3" borderId="0" xfId="3" applyFont="1" applyFill="1" applyBorder="1" applyAlignment="1">
      <alignment horizontal="center"/>
    </xf>
    <xf numFmtId="0" fontId="7" fillId="3" borderId="2" xfId="3"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3" applyFont="1" applyFill="1" applyBorder="1" applyAlignment="1">
      <alignment horizontal="center"/>
    </xf>
    <xf numFmtId="0" fontId="11" fillId="3" borderId="0" xfId="3" applyFont="1" applyFill="1" applyBorder="1" applyAlignment="1">
      <alignment vertical="center"/>
    </xf>
    <xf numFmtId="0" fontId="11" fillId="3" borderId="2" xfId="3" applyFont="1" applyFill="1" applyBorder="1" applyAlignment="1">
      <alignment vertical="center"/>
    </xf>
    <xf numFmtId="0" fontId="7" fillId="4" borderId="4" xfId="3" applyFont="1" applyFill="1" applyBorder="1" applyAlignment="1">
      <alignment horizontal="center" vertical="center"/>
    </xf>
    <xf numFmtId="0" fontId="7" fillId="4" borderId="4" xfId="3" applyFont="1" applyFill="1" applyBorder="1" applyAlignment="1">
      <alignment vertical="center"/>
    </xf>
    <xf numFmtId="0" fontId="7" fillId="5" borderId="4" xfId="3" applyFont="1" applyFill="1" applyBorder="1" applyAlignment="1">
      <alignment horizontal="center" vertical="center"/>
    </xf>
    <xf numFmtId="0" fontId="7" fillId="5" borderId="4" xfId="3" applyFont="1" applyFill="1" applyBorder="1" applyAlignment="1">
      <alignment horizontal="center" vertical="center" wrapText="1"/>
    </xf>
    <xf numFmtId="0" fontId="7" fillId="4" borderId="4" xfId="3" applyFont="1" applyFill="1" applyBorder="1" applyAlignment="1">
      <alignment vertical="center" wrapText="1" shrinkToFit="1"/>
    </xf>
    <xf numFmtId="0" fontId="7" fillId="4" borderId="4" xfId="3" applyFont="1" applyFill="1" applyBorder="1" applyAlignment="1">
      <alignment vertical="center" shrinkToFit="1"/>
    </xf>
    <xf numFmtId="0" fontId="9" fillId="3" borderId="5" xfId="3" applyFont="1" applyFill="1" applyBorder="1" applyAlignment="1">
      <alignment vertical="center"/>
    </xf>
    <xf numFmtId="0" fontId="9" fillId="3" borderId="6" xfId="3" applyFont="1" applyFill="1" applyBorder="1" applyAlignment="1">
      <alignment vertical="center"/>
    </xf>
    <xf numFmtId="0" fontId="9" fillId="3" borderId="7" xfId="3" applyFont="1" applyFill="1" applyBorder="1" applyAlignment="1">
      <alignment vertical="center"/>
    </xf>
    <xf numFmtId="0" fontId="7" fillId="3" borderId="8" xfId="3" applyFont="1" applyFill="1" applyBorder="1" applyAlignment="1">
      <alignment vertical="center"/>
    </xf>
    <xf numFmtId="0" fontId="11" fillId="3" borderId="8" xfId="3" applyFont="1" applyFill="1" applyBorder="1" applyAlignment="1">
      <alignment vertical="center"/>
    </xf>
    <xf numFmtId="0" fontId="7" fillId="3" borderId="8" xfId="3" applyFont="1" applyFill="1" applyBorder="1" applyAlignment="1">
      <alignment horizontal="center"/>
    </xf>
    <xf numFmtId="0" fontId="7" fillId="3" borderId="9" xfId="3" applyFont="1" applyFill="1" applyBorder="1" applyAlignment="1">
      <alignment horizontal="center"/>
    </xf>
    <xf numFmtId="0" fontId="7" fillId="5" borderId="10" xfId="3" applyFont="1" applyFill="1" applyBorder="1" applyAlignment="1">
      <alignment vertical="center"/>
    </xf>
    <xf numFmtId="0" fontId="7" fillId="5" borderId="11" xfId="3" applyFont="1" applyFill="1" applyBorder="1" applyAlignment="1">
      <alignment vertical="center"/>
    </xf>
    <xf numFmtId="0" fontId="7" fillId="5" borderId="12" xfId="3" applyFont="1" applyFill="1" applyBorder="1" applyAlignment="1">
      <alignment vertical="center"/>
    </xf>
    <xf numFmtId="0" fontId="7" fillId="0" borderId="10" xfId="3" applyFont="1" applyBorder="1" applyAlignment="1" applyProtection="1">
      <alignment horizontal="center" vertical="center"/>
      <protection locked="0"/>
    </xf>
    <xf numFmtId="0" fontId="7" fillId="4" borderId="11" xfId="3" applyFont="1" applyFill="1" applyBorder="1" applyAlignment="1" applyProtection="1">
      <alignment horizontal="center" vertical="center"/>
      <protection locked="0"/>
    </xf>
    <xf numFmtId="20" fontId="7" fillId="0" borderId="10" xfId="3" applyNumberFormat="1" applyFont="1" applyBorder="1" applyAlignment="1" applyProtection="1">
      <alignment horizontal="center" vertical="center"/>
      <protection locked="0"/>
    </xf>
    <xf numFmtId="0" fontId="7" fillId="4" borderId="11" xfId="3" applyFont="1" applyFill="1" applyBorder="1" applyAlignment="1">
      <alignment horizontal="center" vertical="center"/>
    </xf>
    <xf numFmtId="0" fontId="7" fillId="6" borderId="4" xfId="0" applyFont="1" applyFill="1" applyBorder="1" applyAlignment="1">
      <alignment horizontal="center" vertical="center"/>
    </xf>
    <xf numFmtId="0" fontId="35" fillId="0" borderId="0" xfId="0" applyFont="1">
      <alignment vertical="center"/>
    </xf>
    <xf numFmtId="0" fontId="36" fillId="0" borderId="4" xfId="0" applyFont="1" applyBorder="1" applyAlignment="1">
      <alignment horizontal="right" vertical="center"/>
    </xf>
    <xf numFmtId="0" fontId="36" fillId="2" borderId="4" xfId="3" applyFont="1" applyFill="1" applyBorder="1" applyAlignment="1" applyProtection="1">
      <alignment vertical="center"/>
      <protection locked="0"/>
    </xf>
    <xf numFmtId="0" fontId="23" fillId="0" borderId="0" xfId="0" applyFont="1">
      <alignment vertical="center"/>
    </xf>
    <xf numFmtId="0" fontId="37" fillId="0" borderId="0" xfId="0" applyFont="1">
      <alignment vertical="center"/>
    </xf>
    <xf numFmtId="0" fontId="37" fillId="0" borderId="0" xfId="0" applyFont="1" applyAlignment="1">
      <alignment horizontal="right" vertical="center"/>
    </xf>
    <xf numFmtId="0" fontId="35" fillId="0" borderId="0" xfId="0" applyFont="1" applyAlignment="1">
      <alignment horizontal="right" vertical="center"/>
    </xf>
    <xf numFmtId="0" fontId="7" fillId="6" borderId="4" xfId="3" applyFont="1" applyFill="1" applyBorder="1" applyAlignment="1" applyProtection="1">
      <alignment horizontal="center" vertical="center" shrinkToFit="1"/>
      <protection locked="0"/>
    </xf>
    <xf numFmtId="0" fontId="7" fillId="6" borderId="4" xfId="3" applyFont="1" applyFill="1" applyBorder="1" applyAlignment="1" applyProtection="1">
      <alignment vertical="center" shrinkToFit="1"/>
      <protection locked="0"/>
    </xf>
    <xf numFmtId="0" fontId="7" fillId="4" borderId="4" xfId="3" applyFont="1" applyFill="1" applyBorder="1" applyAlignment="1">
      <alignment horizontal="center" vertical="center"/>
    </xf>
    <xf numFmtId="0" fontId="11" fillId="6" borderId="4" xfId="3" applyFont="1" applyFill="1" applyBorder="1" applyAlignment="1" applyProtection="1">
      <alignment vertical="center" wrapText="1"/>
      <protection locked="0"/>
    </xf>
    <xf numFmtId="0" fontId="0" fillId="0" borderId="0" xfId="0" applyBorder="1">
      <alignment vertical="center"/>
    </xf>
    <xf numFmtId="31" fontId="0" fillId="0" borderId="0" xfId="0" applyNumberFormat="1" applyBorder="1">
      <alignment vertical="center"/>
    </xf>
    <xf numFmtId="0" fontId="0" fillId="0" borderId="0" xfId="0" applyBorder="1" applyAlignment="1">
      <alignment horizontal="center" vertical="center"/>
    </xf>
    <xf numFmtId="0" fontId="0" fillId="0" borderId="0" xfId="0" applyAlignment="1">
      <alignment horizontal="left" vertical="center"/>
    </xf>
    <xf numFmtId="0" fontId="33" fillId="7" borderId="4" xfId="0" applyFont="1" applyFill="1" applyBorder="1" applyAlignment="1">
      <alignment vertical="center" textRotation="255"/>
    </xf>
    <xf numFmtId="0" fontId="0" fillId="8" borderId="4" xfId="0" applyFill="1" applyBorder="1" applyAlignment="1">
      <alignment vertical="center" wrapText="1"/>
    </xf>
    <xf numFmtId="0" fontId="33" fillId="7" borderId="4" xfId="0" applyFont="1" applyFill="1" applyBorder="1" applyAlignment="1">
      <alignment horizontal="center" vertical="center"/>
    </xf>
    <xf numFmtId="0" fontId="26" fillId="0" borderId="0" xfId="0" applyFont="1">
      <alignment vertical="center"/>
    </xf>
    <xf numFmtId="0" fontId="7" fillId="4" borderId="4" xfId="3"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4" borderId="4" xfId="3" applyFont="1" applyFill="1" applyBorder="1" applyAlignment="1">
      <alignment vertical="center"/>
    </xf>
    <xf numFmtId="0" fontId="7" fillId="5" borderId="4" xfId="3" applyFont="1" applyFill="1" applyBorder="1" applyAlignment="1">
      <alignment horizontal="center" vertical="center" wrapText="1"/>
    </xf>
    <xf numFmtId="0" fontId="1" fillId="5" borderId="13" xfId="3" applyFont="1" applyFill="1" applyBorder="1" applyAlignment="1">
      <alignment horizontal="center" vertical="center" wrapText="1"/>
    </xf>
    <xf numFmtId="0" fontId="1" fillId="5" borderId="4" xfId="3" applyFont="1" applyFill="1" applyBorder="1" applyAlignment="1">
      <alignment horizontal="center" vertical="center"/>
    </xf>
    <xf numFmtId="0" fontId="1" fillId="5" borderId="4" xfId="3" applyFont="1" applyFill="1" applyBorder="1" applyAlignment="1">
      <alignment horizontal="left" vertical="center"/>
    </xf>
    <xf numFmtId="0" fontId="38" fillId="6" borderId="4" xfId="3" applyFont="1" applyFill="1" applyBorder="1" applyAlignment="1" applyProtection="1">
      <alignment vertical="center" wrapText="1"/>
      <protection locked="0"/>
    </xf>
    <xf numFmtId="0" fontId="7" fillId="4" borderId="4" xfId="3" applyFont="1" applyFill="1" applyBorder="1" applyAlignment="1">
      <alignment horizontal="center" vertical="center"/>
    </xf>
    <xf numFmtId="0" fontId="7" fillId="5" borderId="4" xfId="3" applyFont="1" applyFill="1" applyBorder="1" applyAlignment="1">
      <alignment horizontal="center" vertical="center"/>
    </xf>
    <xf numFmtId="0" fontId="7" fillId="4" borderId="4" xfId="3" applyFont="1" applyFill="1" applyBorder="1" applyAlignment="1">
      <alignment horizontal="center" vertical="center"/>
    </xf>
    <xf numFmtId="0" fontId="7" fillId="4" borderId="4" xfId="3" applyFont="1" applyFill="1" applyBorder="1" applyAlignment="1">
      <alignment horizontal="center" vertical="center" wrapText="1"/>
    </xf>
    <xf numFmtId="179" fontId="7" fillId="0" borderId="14" xfId="3" applyNumberFormat="1" applyFont="1" applyBorder="1" applyAlignment="1" applyProtection="1">
      <alignment vertical="center"/>
      <protection locked="0"/>
    </xf>
    <xf numFmtId="179" fontId="7" fillId="0" borderId="15" xfId="3" applyNumberFormat="1" applyFont="1" applyBorder="1" applyAlignment="1" applyProtection="1">
      <alignment vertical="center"/>
      <protection locked="0"/>
    </xf>
    <xf numFmtId="0" fontId="31" fillId="4" borderId="4" xfId="3" applyFont="1" applyFill="1" applyBorder="1" applyAlignment="1">
      <alignment horizontal="left" vertical="center" wrapText="1"/>
    </xf>
    <xf numFmtId="0" fontId="7" fillId="4" borderId="4" xfId="3" applyFont="1" applyFill="1" applyBorder="1" applyAlignment="1">
      <alignment horizontal="center" vertical="center"/>
    </xf>
    <xf numFmtId="0" fontId="7" fillId="9" borderId="4" xfId="0" applyFont="1" applyFill="1" applyBorder="1" applyAlignment="1">
      <alignment horizontal="center" vertical="center"/>
    </xf>
    <xf numFmtId="0" fontId="7" fillId="4" borderId="4" xfId="3" applyFont="1" applyFill="1" applyBorder="1" applyAlignment="1">
      <alignment horizontal="center" vertical="center"/>
    </xf>
    <xf numFmtId="0" fontId="7" fillId="4" borderId="4" xfId="3" applyFont="1" applyFill="1" applyBorder="1" applyAlignment="1">
      <alignment horizontal="center" vertical="center" wrapText="1"/>
    </xf>
    <xf numFmtId="0" fontId="7" fillId="4" borderId="4" xfId="3" applyFont="1" applyFill="1" applyBorder="1" applyAlignment="1">
      <alignment vertical="center"/>
    </xf>
    <xf numFmtId="0" fontId="7" fillId="4" borderId="4" xfId="3" applyFont="1" applyFill="1" applyBorder="1" applyAlignment="1">
      <alignment horizontal="center" vertical="center"/>
    </xf>
    <xf numFmtId="0" fontId="9" fillId="9" borderId="30" xfId="3" applyFont="1" applyFill="1" applyBorder="1" applyAlignment="1">
      <alignment horizontal="center" vertical="center"/>
    </xf>
    <xf numFmtId="0" fontId="7" fillId="4" borderId="10" xfId="3" applyFont="1" applyFill="1" applyBorder="1" applyAlignment="1">
      <alignment vertical="center"/>
    </xf>
    <xf numFmtId="0" fontId="7" fillId="4" borderId="11" xfId="3" applyFont="1" applyFill="1" applyBorder="1" applyAlignment="1">
      <alignment vertical="center"/>
    </xf>
    <xf numFmtId="0" fontId="7" fillId="4" borderId="12" xfId="3" applyFont="1" applyFill="1" applyBorder="1" applyAlignment="1">
      <alignment vertical="center"/>
    </xf>
    <xf numFmtId="0" fontId="7" fillId="5" borderId="4" xfId="3" applyFont="1" applyFill="1" applyBorder="1" applyAlignment="1">
      <alignment horizontal="center" vertical="center"/>
    </xf>
    <xf numFmtId="0" fontId="9" fillId="9" borderId="4" xfId="3" applyFont="1" applyFill="1" applyBorder="1" applyAlignment="1">
      <alignment horizontal="center" vertical="center"/>
    </xf>
    <xf numFmtId="0" fontId="36" fillId="6" borderId="4" xfId="3" applyFont="1" applyFill="1" applyBorder="1" applyAlignment="1" applyProtection="1">
      <alignment horizontal="center" vertical="center" shrinkToFit="1"/>
      <protection locked="0"/>
    </xf>
    <xf numFmtId="0" fontId="36" fillId="6" borderId="4" xfId="3" applyFont="1" applyFill="1" applyBorder="1" applyAlignment="1">
      <alignment horizontal="center" vertical="center"/>
    </xf>
    <xf numFmtId="0" fontId="36" fillId="6" borderId="4" xfId="3" applyFont="1" applyFill="1" applyBorder="1" applyAlignment="1">
      <alignment vertical="center" shrinkToFit="1"/>
    </xf>
    <xf numFmtId="0" fontId="36" fillId="6" borderId="4" xfId="0" applyFont="1" applyFill="1" applyBorder="1" applyAlignment="1">
      <alignment horizontal="center" vertical="center"/>
    </xf>
    <xf numFmtId="0" fontId="10" fillId="0" borderId="0" xfId="0" applyFont="1" applyAlignment="1">
      <alignment horizontal="center" vertical="center"/>
    </xf>
    <xf numFmtId="0" fontId="44" fillId="12" borderId="4" xfId="3" applyFont="1" applyFill="1" applyBorder="1" applyAlignment="1">
      <alignment horizontal="center" vertical="center" wrapText="1"/>
    </xf>
    <xf numFmtId="0" fontId="10" fillId="0" borderId="0" xfId="0" applyFont="1" applyAlignment="1">
      <alignment horizontal="center" vertical="center"/>
    </xf>
    <xf numFmtId="0" fontId="7" fillId="4" borderId="13" xfId="3" applyFont="1" applyFill="1" applyBorder="1" applyAlignment="1">
      <alignment horizontal="center" vertical="center"/>
    </xf>
    <xf numFmtId="0" fontId="7" fillId="4" borderId="4" xfId="3" applyFont="1" applyFill="1" applyBorder="1" applyAlignment="1">
      <alignment horizontal="center" vertical="center"/>
    </xf>
    <xf numFmtId="0" fontId="4" fillId="10" borderId="0" xfId="0" applyFont="1" applyFill="1">
      <alignment vertical="center"/>
    </xf>
    <xf numFmtId="0" fontId="5" fillId="10" borderId="0" xfId="0" applyFont="1" applyFill="1">
      <alignment vertical="center"/>
    </xf>
    <xf numFmtId="0" fontId="6" fillId="10" borderId="0" xfId="0" applyFont="1" applyFill="1" applyAlignment="1">
      <alignment vertical="center" wrapText="1"/>
    </xf>
    <xf numFmtId="0" fontId="37" fillId="10" borderId="0" xfId="0" applyFont="1" applyFill="1">
      <alignment vertical="center"/>
    </xf>
    <xf numFmtId="0" fontId="37" fillId="10" borderId="0" xfId="0" applyFont="1" applyFill="1" applyAlignment="1"/>
    <xf numFmtId="0" fontId="37" fillId="10" borderId="0" xfId="0" applyFont="1" applyFill="1" applyAlignment="1">
      <alignment horizontal="right" vertical="center"/>
    </xf>
    <xf numFmtId="0" fontId="35" fillId="10" borderId="0" xfId="0" applyFont="1" applyFill="1" applyAlignment="1">
      <alignment horizontal="right" vertical="center"/>
    </xf>
    <xf numFmtId="0" fontId="37" fillId="0" borderId="0" xfId="0" applyFont="1" applyFill="1">
      <alignment vertical="center"/>
    </xf>
    <xf numFmtId="177" fontId="7" fillId="0" borderId="4" xfId="3" applyNumberFormat="1" applyFont="1" applyBorder="1" applyAlignment="1" applyProtection="1">
      <alignment horizontal="center" vertical="center"/>
      <protection locked="0"/>
    </xf>
    <xf numFmtId="0" fontId="9" fillId="9" borderId="30" xfId="3" applyFont="1" applyFill="1" applyBorder="1" applyAlignment="1">
      <alignment horizontal="center" vertical="center"/>
    </xf>
    <xf numFmtId="0" fontId="14" fillId="10" borderId="5" xfId="0" applyFont="1" applyFill="1" applyBorder="1">
      <alignment vertical="center"/>
    </xf>
    <xf numFmtId="179" fontId="7" fillId="0" borderId="11" xfId="3" applyNumberFormat="1" applyFont="1" applyBorder="1" applyAlignment="1" applyProtection="1">
      <alignment vertical="center"/>
      <protection locked="0"/>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7" fillId="6" borderId="10" xfId="0" applyFont="1" applyFill="1" applyBorder="1" applyAlignment="1">
      <alignment horizontal="right" vertical="center"/>
    </xf>
    <xf numFmtId="0" fontId="7" fillId="6" borderId="11" xfId="0" applyFont="1" applyFill="1" applyBorder="1" applyAlignment="1">
      <alignment horizontal="right" vertical="center"/>
    </xf>
    <xf numFmtId="0" fontId="14" fillId="10" borderId="6" xfId="0" applyFont="1" applyFill="1" applyBorder="1">
      <alignment vertical="center"/>
    </xf>
    <xf numFmtId="0" fontId="7" fillId="6" borderId="4" xfId="3" applyFont="1" applyFill="1" applyBorder="1" applyAlignment="1" applyProtection="1">
      <alignment vertical="center"/>
      <protection locked="0"/>
    </xf>
    <xf numFmtId="20" fontId="36" fillId="0" borderId="10" xfId="3" applyNumberFormat="1" applyFont="1" applyBorder="1" applyAlignment="1" applyProtection="1">
      <alignment horizontal="center" vertical="center"/>
      <protection locked="0"/>
    </xf>
    <xf numFmtId="0" fontId="0" fillId="5" borderId="4" xfId="3" applyFont="1" applyFill="1" applyBorder="1" applyAlignment="1">
      <alignment horizontal="center" vertical="center"/>
    </xf>
    <xf numFmtId="0" fontId="36" fillId="3" borderId="3" xfId="3" applyFont="1" applyFill="1" applyBorder="1" applyAlignment="1">
      <alignment horizontal="right" vertical="center"/>
    </xf>
    <xf numFmtId="0" fontId="11" fillId="2" borderId="0" xfId="3" applyFont="1" applyFill="1" applyBorder="1" applyAlignment="1" applyProtection="1">
      <alignment vertical="center" wrapText="1"/>
      <protection locked="0"/>
    </xf>
    <xf numFmtId="20" fontId="36" fillId="0" borderId="12" xfId="3" applyNumberFormat="1" applyFont="1" applyBorder="1" applyAlignment="1">
      <alignment horizontal="center" vertical="center"/>
    </xf>
    <xf numFmtId="181" fontId="10" fillId="0" borderId="0" xfId="0" applyNumberFormat="1" applyFont="1" applyAlignment="1">
      <alignment horizontal="left" vertical="center"/>
    </xf>
    <xf numFmtId="181" fontId="47" fillId="0" borderId="0" xfId="0" applyNumberFormat="1" applyFont="1" applyAlignment="1">
      <alignment horizontal="left" vertical="center"/>
    </xf>
    <xf numFmtId="0" fontId="4" fillId="2" borderId="5" xfId="0" applyFont="1" applyFill="1" applyBorder="1" applyAlignment="1">
      <alignment vertical="center"/>
    </xf>
    <xf numFmtId="0" fontId="0" fillId="2" borderId="7" xfId="0" applyFill="1" applyBorder="1" applyAlignment="1">
      <alignment vertical="center"/>
    </xf>
    <xf numFmtId="0" fontId="4" fillId="2" borderId="8" xfId="0" applyFont="1" applyFill="1" applyBorder="1" applyAlignment="1">
      <alignment vertical="center"/>
    </xf>
    <xf numFmtId="0" fontId="0" fillId="2" borderId="2" xfId="0" applyFill="1" applyBorder="1" applyAlignment="1">
      <alignment vertical="center"/>
    </xf>
    <xf numFmtId="0" fontId="0" fillId="2" borderId="9" xfId="0" applyFill="1" applyBorder="1" applyAlignment="1">
      <alignment vertical="center"/>
    </xf>
    <xf numFmtId="0" fontId="0" fillId="2" borderId="3" xfId="0" applyFill="1" applyBorder="1" applyAlignment="1">
      <alignment vertical="center"/>
    </xf>
    <xf numFmtId="0" fontId="10" fillId="0" borderId="1" xfId="0" applyFont="1" applyBorder="1" applyAlignment="1">
      <alignment horizontal="left" vertical="center"/>
    </xf>
    <xf numFmtId="0" fontId="0" fillId="0" borderId="1" xfId="0" applyBorder="1" applyAlignment="1">
      <alignment horizontal="left" vertical="center"/>
    </xf>
    <xf numFmtId="0" fontId="10" fillId="0" borderId="0" xfId="0" applyFont="1" applyAlignment="1">
      <alignment horizontal="center" vertical="center"/>
    </xf>
    <xf numFmtId="0" fontId="14" fillId="10" borderId="0" xfId="0" applyFont="1" applyFill="1" applyAlignment="1">
      <alignment horizontal="center" vertical="center" shrinkToFit="1"/>
    </xf>
    <xf numFmtId="0" fontId="48" fillId="0" borderId="0" xfId="0" applyFont="1" applyAlignment="1">
      <alignment vertical="center" shrinkToFit="1"/>
    </xf>
    <xf numFmtId="0" fontId="15" fillId="10" borderId="4" xfId="0" applyFont="1" applyFill="1" applyBorder="1" applyAlignment="1">
      <alignment horizontal="center" vertical="center"/>
    </xf>
    <xf numFmtId="0" fontId="15" fillId="0" borderId="4" xfId="0" applyFont="1" applyBorder="1" applyAlignment="1">
      <alignment horizontal="center" vertical="center"/>
    </xf>
    <xf numFmtId="0" fontId="4" fillId="10" borderId="6" xfId="0" applyFont="1" applyFill="1" applyBorder="1" applyAlignment="1">
      <alignment vertical="center" wrapText="1"/>
    </xf>
    <xf numFmtId="0" fontId="0" fillId="0" borderId="7"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14" fillId="0" borderId="0" xfId="0" applyFont="1" applyAlignment="1">
      <alignment horizontal="center" vertical="center" shrinkToFit="1"/>
    </xf>
    <xf numFmtId="0" fontId="7" fillId="10" borderId="10" xfId="0" applyFont="1" applyFill="1" applyBorder="1" applyAlignment="1">
      <alignment horizontal="center" vertical="center"/>
    </xf>
    <xf numFmtId="0" fontId="7" fillId="10" borderId="12" xfId="0" applyFont="1" applyFill="1" applyBorder="1" applyAlignment="1">
      <alignment horizontal="center" vertical="center"/>
    </xf>
    <xf numFmtId="0" fontId="14" fillId="0" borderId="4"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2" fillId="0" borderId="4" xfId="1" applyBorder="1" applyAlignment="1" applyProtection="1">
      <alignment horizontal="center" vertical="center"/>
    </xf>
    <xf numFmtId="0" fontId="14" fillId="10" borderId="8" xfId="0" applyFont="1" applyFill="1" applyBorder="1" applyAlignment="1">
      <alignment horizontal="center" vertical="center"/>
    </xf>
    <xf numFmtId="0" fontId="0" fillId="10" borderId="2" xfId="0" applyFill="1" applyBorder="1" applyAlignment="1">
      <alignment horizontal="center" vertical="center"/>
    </xf>
    <xf numFmtId="0" fontId="0" fillId="10" borderId="9" xfId="0" applyFill="1" applyBorder="1" applyAlignment="1">
      <alignment horizontal="center" vertical="center"/>
    </xf>
    <xf numFmtId="0" fontId="0" fillId="10" borderId="3" xfId="0" applyFill="1" applyBorder="1" applyAlignment="1">
      <alignment horizontal="center" vertical="center"/>
    </xf>
    <xf numFmtId="0" fontId="18"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18" fillId="10" borderId="11" xfId="0" applyFont="1" applyFill="1" applyBorder="1" applyAlignment="1">
      <alignment horizontal="center" vertical="center"/>
    </xf>
    <xf numFmtId="0" fontId="49" fillId="10" borderId="11" xfId="0" applyFont="1" applyFill="1" applyBorder="1" applyAlignment="1">
      <alignment horizontal="center" vertical="center"/>
    </xf>
    <xf numFmtId="0" fontId="49" fillId="10" borderId="12" xfId="0" applyFont="1" applyFill="1" applyBorder="1" applyAlignment="1">
      <alignment horizontal="center" vertical="center"/>
    </xf>
    <xf numFmtId="0" fontId="10" fillId="10" borderId="5" xfId="0" applyFont="1" applyFill="1" applyBorder="1" applyAlignment="1">
      <alignment horizontal="center" vertical="center" wrapText="1" shrinkToFit="1"/>
    </xf>
    <xf numFmtId="0" fontId="10" fillId="10" borderId="6" xfId="0" applyFont="1" applyFill="1" applyBorder="1" applyAlignment="1">
      <alignment horizontal="center" vertical="center" shrinkToFit="1"/>
    </xf>
    <xf numFmtId="0" fontId="10" fillId="10" borderId="7" xfId="0" applyFont="1" applyFill="1" applyBorder="1" applyAlignment="1">
      <alignment horizontal="center" vertical="center" shrinkToFit="1"/>
    </xf>
    <xf numFmtId="0" fontId="10" fillId="10" borderId="9" xfId="0" applyFont="1" applyFill="1" applyBorder="1" applyAlignment="1">
      <alignment horizontal="center" vertical="center" shrinkToFit="1"/>
    </xf>
    <xf numFmtId="0" fontId="10" fillId="10" borderId="1" xfId="0" applyFont="1" applyFill="1" applyBorder="1" applyAlignment="1">
      <alignment horizontal="center" vertical="center" shrinkToFit="1"/>
    </xf>
    <xf numFmtId="0" fontId="10" fillId="10" borderId="3" xfId="0" applyFont="1" applyFill="1" applyBorder="1" applyAlignment="1">
      <alignment horizontal="center" vertical="center" shrinkToFit="1"/>
    </xf>
    <xf numFmtId="0" fontId="14" fillId="0" borderId="5"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7" fillId="0" borderId="0"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Font="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58" fontId="1" fillId="0" borderId="10" xfId="3" applyNumberFormat="1" applyFont="1" applyBorder="1" applyAlignment="1" applyProtection="1">
      <alignment horizontal="center" vertical="center"/>
      <protection locked="0"/>
    </xf>
    <xf numFmtId="58" fontId="1" fillId="0" borderId="11" xfId="3" applyNumberFormat="1" applyFont="1" applyBorder="1" applyAlignment="1" applyProtection="1">
      <alignment horizontal="center" vertical="center"/>
      <protection locked="0"/>
    </xf>
    <xf numFmtId="0" fontId="7" fillId="5" borderId="10" xfId="3" applyFont="1" applyFill="1" applyBorder="1" applyAlignment="1">
      <alignment horizontal="center" vertical="center"/>
    </xf>
    <xf numFmtId="0" fontId="7" fillId="5" borderId="11" xfId="3" applyFont="1" applyFill="1" applyBorder="1" applyAlignment="1">
      <alignment horizontal="center" vertical="center"/>
    </xf>
    <xf numFmtId="0" fontId="7" fillId="5" borderId="12" xfId="3" applyFont="1" applyFill="1" applyBorder="1" applyAlignment="1">
      <alignment horizontal="center" vertical="center"/>
    </xf>
    <xf numFmtId="0" fontId="11" fillId="6" borderId="0" xfId="3" applyFont="1" applyFill="1" applyBorder="1" applyAlignment="1" applyProtection="1">
      <alignment horizontal="center" vertical="center" wrapText="1"/>
      <protection locked="0"/>
    </xf>
    <xf numFmtId="0" fontId="11" fillId="6" borderId="10" xfId="3" applyFont="1" applyFill="1" applyBorder="1" applyAlignment="1" applyProtection="1">
      <alignment horizontal="center" vertical="center" wrapText="1"/>
      <protection locked="0"/>
    </xf>
    <xf numFmtId="0" fontId="11" fillId="6" borderId="12" xfId="3" applyFont="1" applyFill="1" applyBorder="1" applyAlignment="1" applyProtection="1">
      <alignment horizontal="center" vertical="center" wrapText="1"/>
      <protection locked="0"/>
    </xf>
    <xf numFmtId="0" fontId="11" fillId="2" borderId="10" xfId="3" applyFont="1" applyFill="1" applyBorder="1" applyAlignment="1" applyProtection="1">
      <alignment horizontal="center" vertical="center" wrapText="1"/>
      <protection locked="0"/>
    </xf>
    <xf numFmtId="0" fontId="11" fillId="2" borderId="11" xfId="3" applyFont="1" applyFill="1" applyBorder="1" applyAlignment="1" applyProtection="1">
      <alignment horizontal="center" vertical="center" wrapText="1"/>
      <protection locked="0"/>
    </xf>
    <xf numFmtId="0" fontId="11" fillId="2" borderId="12" xfId="3" applyFont="1" applyFill="1" applyBorder="1" applyAlignment="1" applyProtection="1">
      <alignment horizontal="center" vertical="center" wrapText="1"/>
      <protection locked="0"/>
    </xf>
    <xf numFmtId="0" fontId="11" fillId="0" borderId="10" xfId="3" applyFont="1" applyFill="1" applyBorder="1" applyAlignment="1" applyProtection="1">
      <alignment horizontal="center" vertical="center" wrapText="1"/>
      <protection locked="0"/>
    </xf>
    <xf numFmtId="0" fontId="11" fillId="0" borderId="11" xfId="3" applyFont="1" applyFill="1" applyBorder="1" applyAlignment="1" applyProtection="1">
      <alignment horizontal="center" vertical="center" wrapText="1"/>
      <protection locked="0"/>
    </xf>
    <xf numFmtId="0" fontId="11" fillId="0" borderId="12" xfId="3" applyFont="1" applyFill="1" applyBorder="1" applyAlignment="1" applyProtection="1">
      <alignment horizontal="center" vertical="center" wrapText="1"/>
      <protection locked="0"/>
    </xf>
    <xf numFmtId="0" fontId="10" fillId="12" borderId="10" xfId="0" applyFont="1" applyFill="1" applyBorder="1" applyAlignment="1">
      <alignment horizontal="center" vertical="center"/>
    </xf>
    <xf numFmtId="0" fontId="10" fillId="12" borderId="11" xfId="0" applyFont="1" applyFill="1" applyBorder="1" applyAlignment="1">
      <alignment horizontal="center" vertical="center"/>
    </xf>
    <xf numFmtId="0" fontId="10" fillId="12" borderId="12" xfId="0" applyFont="1" applyFill="1" applyBorder="1" applyAlignment="1">
      <alignment horizontal="center" vertical="center"/>
    </xf>
    <xf numFmtId="0" fontId="7" fillId="4" borderId="10" xfId="3"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8" fillId="2" borderId="0" xfId="3" applyFont="1" applyFill="1" applyAlignment="1">
      <alignment horizontal="center"/>
    </xf>
    <xf numFmtId="181" fontId="10" fillId="0" borderId="0" xfId="0" applyNumberFormat="1" applyFont="1" applyAlignment="1">
      <alignment horizontal="left"/>
    </xf>
    <xf numFmtId="181" fontId="47" fillId="0" borderId="0" xfId="0" applyNumberFormat="1" applyFont="1" applyAlignment="1">
      <alignment horizontal="left"/>
    </xf>
    <xf numFmtId="0" fontId="11" fillId="0" borderId="4" xfId="3" applyFont="1" applyFill="1" applyBorder="1" applyAlignment="1" applyProtection="1">
      <alignment horizontal="center" vertical="center" wrapText="1"/>
      <protection locked="0"/>
    </xf>
    <xf numFmtId="0" fontId="7" fillId="4" borderId="4" xfId="3" applyFont="1" applyFill="1" applyBorder="1" applyAlignment="1">
      <alignment horizontal="center" vertical="center"/>
    </xf>
    <xf numFmtId="0" fontId="9" fillId="9" borderId="13" xfId="3" applyFont="1" applyFill="1" applyBorder="1" applyAlignment="1">
      <alignment horizontal="center" vertical="center" wrapText="1"/>
    </xf>
    <xf numFmtId="0" fontId="9" fillId="9" borderId="22" xfId="3" applyFont="1" applyFill="1" applyBorder="1" applyAlignment="1">
      <alignment horizontal="center" vertical="center" wrapText="1"/>
    </xf>
    <xf numFmtId="0" fontId="9" fillId="9" borderId="32" xfId="3" applyFont="1" applyFill="1" applyBorder="1" applyAlignment="1">
      <alignment horizontal="center" vertical="center" wrapText="1"/>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12" xfId="0" applyFont="1" applyFill="1" applyBorder="1" applyAlignment="1">
      <alignment horizontal="center" vertical="center"/>
    </xf>
    <xf numFmtId="0" fontId="9" fillId="0" borderId="10" xfId="3" applyFont="1" applyBorder="1" applyAlignment="1" applyProtection="1">
      <alignment horizontal="center" vertical="center"/>
      <protection locked="0"/>
    </xf>
    <xf numFmtId="0" fontId="9" fillId="0" borderId="11" xfId="3" applyFont="1" applyBorder="1" applyAlignment="1" applyProtection="1">
      <alignment horizontal="center" vertical="center"/>
      <protection locked="0"/>
    </xf>
    <xf numFmtId="0" fontId="9" fillId="0" borderId="12" xfId="3" applyFont="1" applyBorder="1" applyAlignment="1" applyProtection="1">
      <alignment horizontal="center" vertical="center"/>
      <protection locked="0"/>
    </xf>
    <xf numFmtId="0" fontId="7" fillId="0" borderId="4" xfId="1" applyFont="1" applyBorder="1" applyAlignment="1" applyProtection="1">
      <alignment vertical="center"/>
      <protection locked="0"/>
    </xf>
    <xf numFmtId="0" fontId="7" fillId="0" borderId="4" xfId="3" applyFont="1" applyBorder="1" applyAlignment="1" applyProtection="1">
      <alignment vertical="center"/>
      <protection locked="0"/>
    </xf>
    <xf numFmtId="0" fontId="7" fillId="0" borderId="4" xfId="0" applyFont="1" applyBorder="1" applyAlignment="1">
      <alignment horizontal="center" vertical="center"/>
    </xf>
    <xf numFmtId="0" fontId="7" fillId="2" borderId="1" xfId="3" applyFont="1" applyFill="1" applyBorder="1" applyAlignment="1"/>
    <xf numFmtId="0" fontId="0" fillId="0" borderId="1" xfId="0" applyBorder="1" applyAlignment="1"/>
    <xf numFmtId="0" fontId="56" fillId="0" borderId="10" xfId="3" applyFont="1" applyBorder="1" applyAlignment="1" applyProtection="1">
      <alignment horizontal="center" vertical="center"/>
      <protection locked="0"/>
    </xf>
    <xf numFmtId="0" fontId="56" fillId="0" borderId="11" xfId="3" applyFont="1" applyBorder="1" applyAlignment="1" applyProtection="1">
      <alignment horizontal="center" vertical="center"/>
      <protection locked="0"/>
    </xf>
    <xf numFmtId="0" fontId="56" fillId="0" borderId="12" xfId="3" applyFont="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4" borderId="10" xfId="3"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9" fillId="3" borderId="4" xfId="3" applyFont="1" applyFill="1" applyBorder="1" applyAlignment="1">
      <alignment horizontal="center" vertical="center"/>
    </xf>
    <xf numFmtId="0" fontId="39" fillId="9" borderId="4" xfId="3" applyFont="1" applyFill="1" applyBorder="1" applyAlignment="1">
      <alignment horizontal="center" vertical="center" wrapText="1"/>
    </xf>
    <xf numFmtId="0" fontId="9" fillId="0" borderId="4" xfId="3" applyFont="1" applyFill="1" applyBorder="1" applyAlignment="1">
      <alignment horizontal="center" vertical="top" wrapText="1"/>
    </xf>
    <xf numFmtId="14" fontId="11" fillId="0" borderId="4" xfId="3" applyNumberFormat="1" applyFont="1" applyFill="1" applyBorder="1" applyAlignment="1" applyProtection="1">
      <alignment horizontal="center" vertical="center"/>
      <protection locked="0"/>
    </xf>
    <xf numFmtId="0" fontId="11" fillId="0" borderId="4" xfId="3" applyFont="1" applyFill="1" applyBorder="1" applyAlignment="1" applyProtection="1">
      <alignment horizontal="center" vertical="center"/>
      <protection locked="0"/>
    </xf>
    <xf numFmtId="0" fontId="9" fillId="9" borderId="30" xfId="3" applyFont="1" applyFill="1" applyBorder="1" applyAlignment="1">
      <alignment horizontal="center" vertical="top" wrapText="1"/>
    </xf>
    <xf numFmtId="0" fontId="9" fillId="9" borderId="33" xfId="3" applyFont="1" applyFill="1" applyBorder="1" applyAlignment="1">
      <alignment horizontal="center" vertical="top" wrapText="1"/>
    </xf>
    <xf numFmtId="0" fontId="11" fillId="0" borderId="10" xfId="3" applyFont="1" applyFill="1" applyBorder="1" applyAlignment="1">
      <alignment horizontal="center" vertical="center"/>
    </xf>
    <xf numFmtId="0" fontId="11" fillId="0" borderId="11" xfId="3" applyFont="1" applyFill="1" applyBorder="1" applyAlignment="1">
      <alignment horizontal="center" vertical="center"/>
    </xf>
    <xf numFmtId="0" fontId="11" fillId="0" borderId="12" xfId="3" applyFont="1" applyFill="1" applyBorder="1" applyAlignment="1">
      <alignment horizontal="center" vertical="center"/>
    </xf>
    <xf numFmtId="0" fontId="11" fillId="0" borderId="10" xfId="3" applyFont="1" applyFill="1" applyBorder="1" applyAlignment="1">
      <alignment horizontal="left" vertical="center"/>
    </xf>
    <xf numFmtId="0" fontId="11" fillId="0" borderId="11" xfId="3" applyFont="1" applyFill="1" applyBorder="1" applyAlignment="1">
      <alignment horizontal="left" vertical="center"/>
    </xf>
    <xf numFmtId="0" fontId="11" fillId="0" borderId="12" xfId="3" applyFont="1" applyFill="1" applyBorder="1" applyAlignment="1">
      <alignment horizontal="left" vertical="center"/>
    </xf>
    <xf numFmtId="0" fontId="7" fillId="0" borderId="10" xfId="3" applyFont="1" applyFill="1" applyBorder="1" applyAlignment="1">
      <alignment horizontal="center" vertical="center"/>
    </xf>
    <xf numFmtId="0" fontId="7" fillId="0" borderId="11" xfId="3" applyFont="1" applyFill="1" applyBorder="1" applyAlignment="1">
      <alignment horizontal="center" vertical="center"/>
    </xf>
    <xf numFmtId="0" fontId="7" fillId="0" borderId="12" xfId="3" applyFont="1" applyFill="1" applyBorder="1" applyAlignment="1">
      <alignment horizontal="center" vertical="center"/>
    </xf>
    <xf numFmtId="0" fontId="7" fillId="4" borderId="10" xfId="3" applyFont="1" applyFill="1" applyBorder="1" applyAlignment="1">
      <alignment horizontal="center" vertical="center" wrapText="1"/>
    </xf>
    <xf numFmtId="0" fontId="7" fillId="4" borderId="11" xfId="3" applyFont="1" applyFill="1" applyBorder="1" applyAlignment="1">
      <alignment horizontal="center" vertical="center" wrapText="1"/>
    </xf>
    <xf numFmtId="0" fontId="7" fillId="4" borderId="12" xfId="3" applyFont="1" applyFill="1" applyBorder="1" applyAlignment="1">
      <alignment horizontal="center" vertical="center" wrapText="1"/>
    </xf>
    <xf numFmtId="0" fontId="7" fillId="4" borderId="4" xfId="3" applyFont="1" applyFill="1" applyBorder="1" applyAlignment="1">
      <alignment vertical="center"/>
    </xf>
    <xf numFmtId="0" fontId="11" fillId="0" borderId="4" xfId="3" applyFont="1" applyBorder="1" applyAlignment="1" applyProtection="1">
      <alignment horizontal="left" vertical="top" wrapText="1"/>
      <protection locked="0"/>
    </xf>
    <xf numFmtId="0" fontId="7" fillId="4" borderId="23" xfId="3" applyFont="1" applyFill="1" applyBorder="1" applyAlignment="1">
      <alignment horizontal="center" vertical="center" wrapText="1"/>
    </xf>
    <xf numFmtId="177" fontId="7" fillId="0" borderId="24" xfId="3" applyNumberFormat="1" applyFont="1" applyBorder="1" applyAlignment="1" applyProtection="1">
      <alignment horizontal="center" vertical="center"/>
      <protection locked="0"/>
    </xf>
    <xf numFmtId="177" fontId="7" fillId="0" borderId="14" xfId="3" applyNumberFormat="1" applyFont="1" applyBorder="1" applyAlignment="1" applyProtection="1">
      <alignment horizontal="center" vertical="center"/>
      <protection locked="0"/>
    </xf>
    <xf numFmtId="0" fontId="7" fillId="4" borderId="4" xfId="3" applyFont="1" applyFill="1" applyBorder="1" applyAlignment="1">
      <alignment horizontal="center" vertical="center" wrapText="1" shrinkToFit="1"/>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0" xfId="3" applyFont="1" applyFill="1" applyBorder="1" applyAlignment="1">
      <alignment horizontal="left" vertical="center"/>
    </xf>
    <xf numFmtId="0" fontId="7" fillId="0" borderId="11" xfId="3" applyFont="1" applyFill="1" applyBorder="1" applyAlignment="1">
      <alignment horizontal="left" vertical="center"/>
    </xf>
    <xf numFmtId="0" fontId="7" fillId="0" borderId="12" xfId="3" applyFont="1" applyFill="1" applyBorder="1" applyAlignment="1">
      <alignment horizontal="left" vertical="center"/>
    </xf>
    <xf numFmtId="0" fontId="7" fillId="4" borderId="12" xfId="3" applyFont="1" applyFill="1" applyBorder="1" applyAlignment="1">
      <alignment horizontal="center" vertical="center"/>
    </xf>
    <xf numFmtId="0" fontId="19" fillId="4" borderId="10" xfId="3" applyFont="1" applyFill="1" applyBorder="1" applyAlignment="1">
      <alignment horizontal="left" vertical="center"/>
    </xf>
    <xf numFmtId="0" fontId="19" fillId="4" borderId="11" xfId="3" applyFont="1" applyFill="1" applyBorder="1" applyAlignment="1">
      <alignment horizontal="left" vertical="center"/>
    </xf>
    <xf numFmtId="0" fontId="19" fillId="4" borderId="12" xfId="3" applyFont="1" applyFill="1" applyBorder="1" applyAlignment="1">
      <alignment horizontal="left" vertical="center"/>
    </xf>
    <xf numFmtId="0" fontId="11" fillId="6" borderId="10" xfId="3" applyFont="1" applyFill="1" applyBorder="1" applyAlignment="1">
      <alignment horizontal="center" vertical="center"/>
    </xf>
    <xf numFmtId="0" fontId="52" fillId="0" borderId="12" xfId="0" applyFont="1" applyBorder="1" applyAlignment="1">
      <alignment horizontal="center" vertical="center"/>
    </xf>
    <xf numFmtId="0" fontId="11" fillId="6" borderId="10" xfId="3" applyFont="1" applyFill="1" applyBorder="1" applyAlignment="1">
      <alignment vertical="center"/>
    </xf>
    <xf numFmtId="0" fontId="52" fillId="0" borderId="12" xfId="0" applyFont="1" applyBorder="1" applyAlignment="1">
      <alignment vertical="center"/>
    </xf>
    <xf numFmtId="0" fontId="4" fillId="2" borderId="5" xfId="0" applyFont="1" applyFill="1" applyBorder="1" applyAlignment="1">
      <alignment horizontal="center" vertical="center"/>
    </xf>
    <xf numFmtId="0" fontId="0" fillId="0" borderId="8"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9" fillId="3" borderId="31" xfId="3" applyFont="1" applyFill="1" applyBorder="1" applyAlignment="1">
      <alignment horizontal="center" vertical="center" wrapText="1"/>
    </xf>
    <xf numFmtId="0" fontId="9" fillId="3" borderId="22" xfId="3" applyFont="1" applyFill="1" applyBorder="1" applyAlignment="1">
      <alignment horizontal="center" vertical="center"/>
    </xf>
    <xf numFmtId="0" fontId="9" fillId="3" borderId="22" xfId="3" applyFont="1" applyFill="1" applyBorder="1" applyAlignment="1">
      <alignment horizontal="center" vertical="center" wrapText="1"/>
    </xf>
    <xf numFmtId="0" fontId="9" fillId="3" borderId="32" xfId="3" applyFont="1" applyFill="1" applyBorder="1" applyAlignment="1">
      <alignment horizontal="center" vertical="center" wrapText="1"/>
    </xf>
    <xf numFmtId="0" fontId="7" fillId="4" borderId="4" xfId="3" applyFont="1" applyFill="1" applyBorder="1" applyAlignment="1">
      <alignment horizontal="center" vertical="center" wrapText="1"/>
    </xf>
    <xf numFmtId="0" fontId="7" fillId="4" borderId="13" xfId="3" applyFont="1" applyFill="1" applyBorder="1" applyAlignment="1">
      <alignment horizontal="center" vertical="center"/>
    </xf>
    <xf numFmtId="0" fontId="7" fillId="4" borderId="23" xfId="3" applyFont="1" applyFill="1" applyBorder="1" applyAlignment="1">
      <alignment horizontal="center" vertical="center"/>
    </xf>
    <xf numFmtId="180" fontId="7" fillId="0" borderId="11" xfId="3" applyNumberFormat="1" applyFont="1" applyFill="1" applyBorder="1" applyAlignment="1">
      <alignment horizontal="center" vertical="center"/>
    </xf>
    <xf numFmtId="180" fontId="7" fillId="0" borderId="12" xfId="3" applyNumberFormat="1" applyFont="1" applyFill="1" applyBorder="1" applyAlignment="1">
      <alignment horizontal="center" vertical="center"/>
    </xf>
    <xf numFmtId="180" fontId="7" fillId="0" borderId="11" xfId="3" applyNumberFormat="1" applyFont="1" applyFill="1" applyBorder="1" applyAlignment="1" applyProtection="1">
      <alignment horizontal="center" vertical="center"/>
      <protection locked="0"/>
    </xf>
    <xf numFmtId="180" fontId="7" fillId="0" borderId="12" xfId="3" applyNumberFormat="1" applyFont="1" applyFill="1" applyBorder="1" applyAlignment="1" applyProtection="1">
      <alignment horizontal="center" vertical="center"/>
      <protection locked="0"/>
    </xf>
    <xf numFmtId="0" fontId="7" fillId="0" borderId="4" xfId="3" applyFont="1" applyBorder="1" applyAlignment="1" applyProtection="1">
      <alignment vertical="center" wrapText="1"/>
      <protection locked="0"/>
    </xf>
    <xf numFmtId="0" fontId="9" fillId="9" borderId="30" xfId="3" applyFont="1" applyFill="1" applyBorder="1" applyAlignment="1">
      <alignment horizontal="center" vertical="center" wrapText="1"/>
    </xf>
    <xf numFmtId="0" fontId="7" fillId="9" borderId="30" xfId="0" applyFont="1" applyFill="1" applyBorder="1" applyAlignment="1">
      <alignment horizontal="center" vertical="center" wrapText="1"/>
    </xf>
    <xf numFmtId="0" fontId="9" fillId="9" borderId="30" xfId="3" applyFont="1" applyFill="1" applyBorder="1" applyAlignment="1">
      <alignment horizontal="center" vertical="center"/>
    </xf>
    <xf numFmtId="0" fontId="7" fillId="0" borderId="4" xfId="3" applyFont="1" applyBorder="1" applyAlignment="1" applyProtection="1">
      <alignment horizontal="center" vertical="center"/>
      <protection locked="0"/>
    </xf>
    <xf numFmtId="0" fontId="7" fillId="0" borderId="4" xfId="3" applyFont="1" applyBorder="1" applyProtection="1">
      <protection locked="0"/>
    </xf>
    <xf numFmtId="0" fontId="11" fillId="0" borderId="4" xfId="3" applyFont="1" applyBorder="1" applyAlignment="1" applyProtection="1">
      <alignment horizontal="left" vertical="center" wrapText="1"/>
      <protection locked="0"/>
    </xf>
    <xf numFmtId="0" fontId="0" fillId="0" borderId="10" xfId="3" applyFont="1" applyBorder="1" applyAlignment="1" applyProtection="1">
      <alignment horizontal="center" vertical="center" wrapText="1"/>
      <protection locked="0"/>
    </xf>
    <xf numFmtId="0" fontId="1" fillId="0" borderId="11" xfId="3" applyFont="1" applyBorder="1" applyAlignment="1" applyProtection="1">
      <alignment horizontal="center" vertical="center" wrapText="1"/>
      <protection locked="0"/>
    </xf>
    <xf numFmtId="0" fontId="1" fillId="0" borderId="12" xfId="3" applyFont="1" applyBorder="1" applyAlignment="1" applyProtection="1">
      <alignment horizontal="center" vertical="center" wrapText="1"/>
      <protection locked="0"/>
    </xf>
    <xf numFmtId="0" fontId="7" fillId="6" borderId="4" xfId="3" applyFont="1" applyFill="1" applyBorder="1" applyAlignment="1" applyProtection="1">
      <alignment horizontal="center" vertical="center" wrapText="1"/>
      <protection locked="0"/>
    </xf>
    <xf numFmtId="0" fontId="7" fillId="0" borderId="10" xfId="3" applyFont="1" applyBorder="1" applyAlignment="1" applyProtection="1">
      <alignment horizontal="center" vertical="center" wrapText="1"/>
      <protection locked="0"/>
    </xf>
    <xf numFmtId="0" fontId="7" fillId="0" borderId="11" xfId="3" applyFont="1" applyBorder="1" applyAlignment="1" applyProtection="1">
      <alignment horizontal="center" vertical="center" wrapText="1"/>
      <protection locked="0"/>
    </xf>
    <xf numFmtId="0" fontId="7" fillId="0" borderId="12" xfId="3" applyFont="1" applyBorder="1" applyAlignment="1" applyProtection="1">
      <alignment horizontal="center" vertical="center" wrapText="1"/>
      <protection locked="0"/>
    </xf>
    <xf numFmtId="0" fontId="7" fillId="0" borderId="10" xfId="3" applyNumberFormat="1" applyFont="1" applyBorder="1" applyAlignment="1" applyProtection="1">
      <alignment horizontal="center" vertical="center"/>
      <protection locked="0"/>
    </xf>
    <xf numFmtId="0" fontId="7" fillId="0" borderId="11" xfId="3" applyNumberFormat="1" applyFont="1" applyBorder="1" applyAlignment="1" applyProtection="1">
      <alignment horizontal="center" vertical="center"/>
      <protection locked="0"/>
    </xf>
    <xf numFmtId="0" fontId="7" fillId="0" borderId="12" xfId="3" applyNumberFormat="1" applyFont="1" applyBorder="1" applyAlignment="1" applyProtection="1">
      <alignment horizontal="center" vertical="center"/>
      <protection locked="0"/>
    </xf>
    <xf numFmtId="0" fontId="7" fillId="0" borderId="10" xfId="3" applyFont="1" applyBorder="1" applyAlignment="1" applyProtection="1">
      <alignment horizontal="center" vertical="center"/>
      <protection locked="0"/>
    </xf>
    <xf numFmtId="0" fontId="7" fillId="0" borderId="11" xfId="3" applyFont="1" applyBorder="1" applyAlignment="1" applyProtection="1">
      <alignment horizontal="center" vertical="center"/>
      <protection locked="0"/>
    </xf>
    <xf numFmtId="0" fontId="7" fillId="6" borderId="10" xfId="3" applyFont="1" applyFill="1" applyBorder="1" applyAlignment="1">
      <alignment horizontal="center" vertical="center"/>
    </xf>
    <xf numFmtId="177" fontId="11" fillId="0" borderId="4" xfId="3" applyNumberFormat="1" applyFont="1" applyBorder="1" applyAlignment="1" applyProtection="1">
      <alignment horizontal="center" vertical="center"/>
      <protection locked="0"/>
    </xf>
    <xf numFmtId="0" fontId="52" fillId="0" borderId="4" xfId="0" applyFont="1" applyBorder="1" applyAlignment="1">
      <alignment horizontal="center" vertical="center"/>
    </xf>
    <xf numFmtId="38" fontId="7" fillId="0" borderId="10" xfId="2" applyFont="1" applyBorder="1" applyAlignment="1" applyProtection="1">
      <alignment horizontal="center" vertical="center"/>
      <protection locked="0"/>
    </xf>
    <xf numFmtId="38" fontId="7" fillId="0" borderId="11" xfId="2" applyFont="1" applyBorder="1" applyAlignment="1" applyProtection="1">
      <alignment horizontal="center" vertical="center"/>
      <protection locked="0"/>
    </xf>
    <xf numFmtId="176" fontId="7" fillId="0" borderId="10" xfId="3" applyNumberFormat="1" applyFont="1" applyBorder="1" applyAlignment="1" applyProtection="1">
      <alignment horizontal="center" vertical="center"/>
      <protection locked="0"/>
    </xf>
    <xf numFmtId="176" fontId="7" fillId="0" borderId="11" xfId="3" applyNumberFormat="1" applyFont="1" applyBorder="1" applyAlignment="1" applyProtection="1">
      <alignment horizontal="center" vertical="center"/>
      <protection locked="0"/>
    </xf>
    <xf numFmtId="0" fontId="7" fillId="0" borderId="4" xfId="3" applyFont="1" applyBorder="1" applyAlignment="1" applyProtection="1">
      <alignment horizontal="center" vertical="center" wrapText="1"/>
      <protection locked="0"/>
    </xf>
    <xf numFmtId="0" fontId="12" fillId="0" borderId="4" xfId="1" applyFont="1" applyBorder="1" applyAlignment="1" applyProtection="1">
      <alignment horizontal="center" vertical="center"/>
      <protection locked="0"/>
    </xf>
    <xf numFmtId="0" fontId="7" fillId="0" borderId="4" xfId="3" applyNumberFormat="1" applyFont="1" applyBorder="1" applyAlignment="1" applyProtection="1">
      <alignment horizontal="center" vertical="center"/>
      <protection locked="0"/>
    </xf>
    <xf numFmtId="38" fontId="1" fillId="0" borderId="10" xfId="2" applyFont="1" applyBorder="1" applyAlignment="1" applyProtection="1">
      <alignment horizontal="center" vertical="center"/>
      <protection locked="0"/>
    </xf>
    <xf numFmtId="38" fontId="1" fillId="0" borderId="11" xfId="2" applyFont="1" applyBorder="1" applyAlignment="1" applyProtection="1">
      <alignment horizontal="center" vertical="center"/>
      <protection locked="0"/>
    </xf>
    <xf numFmtId="38" fontId="1" fillId="0" borderId="12" xfId="2" applyFont="1" applyBorder="1" applyAlignment="1" applyProtection="1">
      <alignment horizontal="center" vertical="center"/>
      <protection locked="0"/>
    </xf>
    <xf numFmtId="0" fontId="2" fillId="2" borderId="4" xfId="1" applyFill="1" applyBorder="1" applyAlignment="1" applyProtection="1">
      <alignment horizontal="center" vertical="center"/>
    </xf>
    <xf numFmtId="0" fontId="10" fillId="2" borderId="4" xfId="3" applyFont="1" applyFill="1" applyBorder="1" applyAlignment="1">
      <alignment horizontal="center" vertical="center"/>
    </xf>
    <xf numFmtId="0" fontId="0" fillId="0" borderId="11" xfId="3" applyFont="1" applyBorder="1" applyAlignment="1" applyProtection="1">
      <alignment horizontal="center" vertical="center" wrapText="1"/>
      <protection locked="0"/>
    </xf>
    <xf numFmtId="0" fontId="0" fillId="0" borderId="12" xfId="3" applyFont="1" applyBorder="1" applyAlignment="1" applyProtection="1">
      <alignment horizontal="center" vertical="center" wrapText="1"/>
      <protection locked="0"/>
    </xf>
    <xf numFmtId="177" fontId="7" fillId="0" borderId="4" xfId="3" applyNumberFormat="1" applyFont="1" applyBorder="1" applyAlignment="1" applyProtection="1">
      <alignment horizontal="center" vertical="center"/>
      <protection locked="0"/>
    </xf>
    <xf numFmtId="0" fontId="7" fillId="5" borderId="10" xfId="3" applyFont="1" applyFill="1" applyBorder="1" applyAlignment="1">
      <alignment horizontal="left" vertical="center"/>
    </xf>
    <xf numFmtId="0" fontId="7" fillId="5" borderId="12" xfId="3" applyFont="1" applyFill="1" applyBorder="1" applyAlignment="1">
      <alignment horizontal="left" vertical="center"/>
    </xf>
    <xf numFmtId="0" fontId="11" fillId="0" borderId="4" xfId="3" applyFont="1" applyBorder="1" applyAlignment="1" applyProtection="1">
      <alignment vertical="center" wrapText="1"/>
      <protection locked="0"/>
    </xf>
    <xf numFmtId="0" fontId="40" fillId="11" borderId="27" xfId="0" applyFont="1" applyFill="1" applyBorder="1" applyAlignment="1">
      <alignment horizontal="center" vertical="center"/>
    </xf>
    <xf numFmtId="0" fontId="40" fillId="11" borderId="28" xfId="0" applyFont="1" applyFill="1" applyBorder="1" applyAlignment="1">
      <alignment horizontal="center" vertical="center"/>
    </xf>
    <xf numFmtId="0" fontId="40" fillId="11" borderId="29" xfId="0" applyFont="1" applyFill="1" applyBorder="1" applyAlignment="1">
      <alignment horizontal="center" vertical="center"/>
    </xf>
    <xf numFmtId="0" fontId="33" fillId="8" borderId="4" xfId="0" applyFont="1" applyFill="1" applyBorder="1" applyAlignment="1">
      <alignment horizontal="center" vertical="center" wrapText="1"/>
    </xf>
    <xf numFmtId="0" fontId="0" fillId="0" borderId="4" xfId="0" applyBorder="1" applyAlignment="1">
      <alignment horizontal="left" vertical="center"/>
    </xf>
    <xf numFmtId="0" fontId="33" fillId="7" borderId="4" xfId="0" applyFont="1" applyFill="1" applyBorder="1" applyAlignment="1">
      <alignment horizontal="center" vertical="center" textRotation="255"/>
    </xf>
    <xf numFmtId="0" fontId="33" fillId="8" borderId="4" xfId="0" applyFont="1" applyFill="1" applyBorder="1" applyAlignment="1">
      <alignment horizontal="center" vertical="center"/>
    </xf>
    <xf numFmtId="0" fontId="0" fillId="0" borderId="4" xfId="0" applyBorder="1" applyAlignment="1">
      <alignment horizontal="left" vertical="center" wrapText="1"/>
    </xf>
    <xf numFmtId="0" fontId="4" fillId="0" borderId="10" xfId="0" applyFont="1" applyFill="1" applyBorder="1" applyAlignment="1">
      <alignment horizontal="center" vertical="center"/>
    </xf>
    <xf numFmtId="0" fontId="0" fillId="0" borderId="12" xfId="0" applyFill="1" applyBorder="1" applyAlignment="1">
      <alignment horizontal="center" vertical="center"/>
    </xf>
    <xf numFmtId="0" fontId="4" fillId="0" borderId="5" xfId="0" applyFont="1" applyFill="1" applyBorder="1" applyAlignment="1">
      <alignment vertical="center"/>
    </xf>
    <xf numFmtId="0" fontId="0" fillId="0" borderId="7" xfId="0" applyFill="1" applyBorder="1" applyAlignment="1">
      <alignment vertical="center"/>
    </xf>
    <xf numFmtId="0" fontId="4" fillId="0" borderId="8" xfId="0" applyFont="1" applyFill="1" applyBorder="1" applyAlignment="1">
      <alignment vertical="center"/>
    </xf>
    <xf numFmtId="0" fontId="0" fillId="0" borderId="2" xfId="0" applyFill="1" applyBorder="1" applyAlignment="1">
      <alignment vertical="center"/>
    </xf>
    <xf numFmtId="0" fontId="0" fillId="0" borderId="9" xfId="0" applyFill="1" applyBorder="1" applyAlignment="1">
      <alignment vertical="center"/>
    </xf>
    <xf numFmtId="0" fontId="0" fillId="0" borderId="3" xfId="0" applyFill="1" applyBorder="1" applyAlignment="1">
      <alignment vertical="center"/>
    </xf>
    <xf numFmtId="0" fontId="0" fillId="0" borderId="4" xfId="0" applyBorder="1" applyAlignment="1">
      <alignment horizontal="center" vertical="center"/>
    </xf>
    <xf numFmtId="0" fontId="36" fillId="0" borderId="10" xfId="3" applyFont="1" applyFill="1" applyBorder="1" applyAlignment="1" applyProtection="1">
      <alignment horizontal="center" vertical="center" wrapText="1"/>
      <protection locked="0"/>
    </xf>
    <xf numFmtId="0" fontId="36" fillId="0" borderId="11" xfId="3" applyFont="1" applyFill="1" applyBorder="1" applyAlignment="1" applyProtection="1">
      <alignment horizontal="center" vertical="center" wrapText="1"/>
      <protection locked="0"/>
    </xf>
    <xf numFmtId="0" fontId="36" fillId="0" borderId="12" xfId="3" applyFont="1" applyFill="1" applyBorder="1" applyAlignment="1" applyProtection="1">
      <alignment horizontal="center" vertical="center" wrapText="1"/>
      <protection locked="0"/>
    </xf>
    <xf numFmtId="0" fontId="36" fillId="6" borderId="10" xfId="0" applyFont="1" applyFill="1" applyBorder="1" applyAlignment="1">
      <alignment horizontal="center" vertical="center"/>
    </xf>
    <xf numFmtId="0" fontId="36" fillId="6" borderId="11" xfId="0" applyFont="1" applyFill="1" applyBorder="1" applyAlignment="1">
      <alignment horizontal="center" vertical="center"/>
    </xf>
    <xf numFmtId="0" fontId="36" fillId="6" borderId="12" xfId="0" applyFont="1" applyFill="1" applyBorder="1" applyAlignment="1">
      <alignment horizontal="center" vertical="center"/>
    </xf>
    <xf numFmtId="178" fontId="7" fillId="2" borderId="1" xfId="3" applyNumberFormat="1" applyFont="1" applyFill="1" applyBorder="1" applyAlignment="1">
      <alignment horizontal="right"/>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55" fillId="0" borderId="10" xfId="3" applyFont="1" applyBorder="1" applyAlignment="1" applyProtection="1">
      <alignment horizontal="center" vertical="center"/>
      <protection locked="0"/>
    </xf>
    <xf numFmtId="0" fontId="55" fillId="0" borderId="11" xfId="3" applyFont="1" applyBorder="1" applyAlignment="1" applyProtection="1">
      <alignment horizontal="center" vertical="center"/>
      <protection locked="0"/>
    </xf>
    <xf numFmtId="0" fontId="55" fillId="0" borderId="12" xfId="3" applyFont="1" applyBorder="1" applyAlignment="1" applyProtection="1">
      <alignment horizontal="center" vertical="center"/>
      <protection locked="0"/>
    </xf>
    <xf numFmtId="0" fontId="38" fillId="0" borderId="10" xfId="3" applyFont="1" applyBorder="1" applyAlignment="1" applyProtection="1">
      <alignment horizontal="center" vertical="center" wrapText="1"/>
      <protection locked="0"/>
    </xf>
    <xf numFmtId="0" fontId="38" fillId="0" borderId="11" xfId="3" applyFont="1" applyBorder="1" applyAlignment="1" applyProtection="1">
      <alignment horizontal="center" vertical="center" wrapText="1"/>
      <protection locked="0"/>
    </xf>
    <xf numFmtId="0" fontId="38" fillId="0" borderId="12" xfId="3" applyFont="1" applyBorder="1" applyAlignment="1" applyProtection="1">
      <alignment horizontal="center" vertical="center" wrapText="1"/>
      <protection locked="0"/>
    </xf>
    <xf numFmtId="0" fontId="38" fillId="6" borderId="10" xfId="3" applyFont="1" applyFill="1" applyBorder="1" applyAlignment="1" applyProtection="1">
      <alignment horizontal="center" vertical="center" wrapText="1"/>
      <protection locked="0"/>
    </xf>
    <xf numFmtId="0" fontId="38" fillId="6" borderId="11" xfId="3" applyFont="1" applyFill="1" applyBorder="1" applyAlignment="1" applyProtection="1">
      <alignment horizontal="center" vertical="center" wrapText="1"/>
      <protection locked="0"/>
    </xf>
    <xf numFmtId="0" fontId="38" fillId="6" borderId="12" xfId="3" applyFont="1" applyFill="1" applyBorder="1" applyAlignment="1" applyProtection="1">
      <alignment horizontal="center" vertical="center" wrapText="1"/>
      <protection locked="0"/>
    </xf>
    <xf numFmtId="0" fontId="38" fillId="0" borderId="4" xfId="3" applyFont="1" applyBorder="1" applyAlignment="1" applyProtection="1">
      <alignment horizontal="left" vertical="center" wrapText="1"/>
      <protection locked="0"/>
    </xf>
    <xf numFmtId="0" fontId="57" fillId="0" borderId="4" xfId="1" applyFont="1" applyBorder="1" applyAlignment="1" applyProtection="1">
      <alignment horizontal="center" vertical="center" wrapText="1"/>
      <protection locked="0"/>
    </xf>
    <xf numFmtId="0" fontId="36" fillId="0" borderId="4" xfId="3" applyFont="1" applyBorder="1" applyAlignment="1" applyProtection="1">
      <alignment horizontal="center" vertical="center"/>
      <protection locked="0"/>
    </xf>
    <xf numFmtId="0" fontId="36" fillId="0" borderId="4" xfId="0" applyFont="1" applyFill="1" applyBorder="1" applyAlignment="1">
      <alignment horizontal="center" vertical="center"/>
    </xf>
    <xf numFmtId="0" fontId="7" fillId="0" borderId="4" xfId="0" applyFont="1" applyBorder="1" applyAlignment="1">
      <alignment horizontal="center" vertical="center" wrapText="1"/>
    </xf>
    <xf numFmtId="176" fontId="36" fillId="0" borderId="4" xfId="3" applyNumberFormat="1" applyFont="1" applyBorder="1" applyAlignment="1" applyProtection="1">
      <alignment horizontal="center" vertical="center"/>
      <protection locked="0"/>
    </xf>
    <xf numFmtId="0" fontId="36" fillId="0" borderId="4" xfId="3" applyFont="1" applyBorder="1" applyAlignment="1" applyProtection="1">
      <alignment vertical="center" wrapText="1"/>
      <protection locked="0"/>
    </xf>
    <xf numFmtId="0" fontId="41" fillId="2" borderId="4" xfId="1" applyFont="1" applyFill="1" applyBorder="1" applyAlignment="1" applyProtection="1">
      <alignment horizontal="center" vertical="center"/>
    </xf>
    <xf numFmtId="0" fontId="42" fillId="2" borderId="4" xfId="3" applyFont="1" applyFill="1" applyBorder="1" applyAlignment="1">
      <alignment horizontal="center" vertical="center"/>
    </xf>
    <xf numFmtId="0" fontId="36" fillId="0" borderId="10" xfId="3" applyFont="1" applyBorder="1" applyAlignment="1" applyProtection="1">
      <alignment horizontal="center" vertical="center" wrapText="1"/>
      <protection locked="0"/>
    </xf>
    <xf numFmtId="0" fontId="36" fillId="0" borderId="11" xfId="3" applyFont="1" applyBorder="1" applyAlignment="1" applyProtection="1">
      <alignment horizontal="center" vertical="center" wrapText="1"/>
      <protection locked="0"/>
    </xf>
    <xf numFmtId="0" fontId="36" fillId="0" borderId="12" xfId="3" applyFont="1" applyBorder="1" applyAlignment="1" applyProtection="1">
      <alignment horizontal="center" vertical="center" wrapText="1"/>
      <protection locked="0"/>
    </xf>
    <xf numFmtId="0" fontId="36" fillId="0" borderId="4" xfId="3" applyFont="1" applyBorder="1" applyAlignment="1" applyProtection="1">
      <alignment horizontal="center" vertical="center" wrapText="1"/>
      <protection locked="0"/>
    </xf>
    <xf numFmtId="182" fontId="36" fillId="0" borderId="10" xfId="3" applyNumberFormat="1" applyFont="1" applyBorder="1" applyAlignment="1" applyProtection="1">
      <alignment horizontal="center" vertical="center"/>
      <protection locked="0"/>
    </xf>
    <xf numFmtId="182" fontId="36" fillId="0" borderId="11" xfId="3" applyNumberFormat="1" applyFont="1" applyBorder="1" applyAlignment="1" applyProtection="1">
      <alignment horizontal="center" vertical="center"/>
      <protection locked="0"/>
    </xf>
    <xf numFmtId="182" fontId="36" fillId="0" borderId="12" xfId="3" applyNumberFormat="1" applyFont="1" applyBorder="1" applyAlignment="1" applyProtection="1">
      <alignment horizontal="center" vertical="center"/>
      <protection locked="0"/>
    </xf>
    <xf numFmtId="38" fontId="43" fillId="0" borderId="10" xfId="2" applyFont="1" applyBorder="1" applyAlignment="1" applyProtection="1">
      <alignment horizontal="center" vertical="center"/>
      <protection locked="0"/>
    </xf>
    <xf numFmtId="38" fontId="43" fillId="0" borderId="11" xfId="2" applyFont="1" applyBorder="1" applyAlignment="1" applyProtection="1">
      <alignment horizontal="center" vertical="center"/>
      <protection locked="0"/>
    </xf>
    <xf numFmtId="38" fontId="43" fillId="0" borderId="12" xfId="2" applyFont="1" applyBorder="1" applyAlignment="1" applyProtection="1">
      <alignment horizontal="center" vertical="center"/>
      <protection locked="0"/>
    </xf>
    <xf numFmtId="38" fontId="36" fillId="0" borderId="4" xfId="2" applyFont="1" applyBorder="1" applyAlignment="1" applyProtection="1">
      <alignment horizontal="center" vertical="center"/>
      <protection locked="0"/>
    </xf>
    <xf numFmtId="0" fontId="36" fillId="6" borderId="10" xfId="3" applyFont="1" applyFill="1" applyBorder="1" applyAlignment="1" applyProtection="1">
      <alignment horizontal="center" vertical="center" wrapText="1"/>
      <protection locked="0"/>
    </xf>
    <xf numFmtId="0" fontId="36" fillId="6" borderId="11" xfId="3" applyFont="1" applyFill="1" applyBorder="1" applyAlignment="1" applyProtection="1">
      <alignment horizontal="center" vertical="center" wrapText="1"/>
      <protection locked="0"/>
    </xf>
    <xf numFmtId="0" fontId="36" fillId="6" borderId="12" xfId="3" applyFont="1" applyFill="1" applyBorder="1" applyAlignment="1" applyProtection="1">
      <alignment horizontal="center" vertical="center" wrapText="1"/>
      <protection locked="0"/>
    </xf>
    <xf numFmtId="0" fontId="38" fillId="0" borderId="4" xfId="3" applyFont="1" applyBorder="1" applyAlignment="1" applyProtection="1">
      <alignment vertical="center" wrapText="1"/>
      <protection locked="0"/>
    </xf>
    <xf numFmtId="0" fontId="9" fillId="3" borderId="32" xfId="3" applyFont="1" applyFill="1" applyBorder="1" applyAlignment="1">
      <alignment horizontal="center" vertical="center"/>
    </xf>
    <xf numFmtId="0" fontId="36" fillId="0" borderId="4" xfId="3" applyFont="1" applyBorder="1" applyProtection="1">
      <protection locked="0"/>
    </xf>
    <xf numFmtId="0" fontId="36" fillId="0" borderId="10" xfId="3" applyFont="1" applyBorder="1" applyAlignment="1" applyProtection="1">
      <alignment horizontal="center" vertical="center"/>
      <protection locked="0"/>
    </xf>
    <xf numFmtId="0" fontId="36" fillId="0" borderId="11" xfId="3" applyFont="1" applyBorder="1" applyAlignment="1" applyProtection="1">
      <alignment horizontal="center" vertical="center"/>
      <protection locked="0"/>
    </xf>
    <xf numFmtId="0" fontId="36" fillId="0" borderId="12" xfId="3" applyFont="1" applyBorder="1" applyAlignment="1" applyProtection="1">
      <alignment horizontal="center" vertical="center"/>
      <protection locked="0"/>
    </xf>
    <xf numFmtId="0" fontId="41" fillId="0" borderId="4" xfId="1" applyFont="1" applyBorder="1" applyAlignment="1" applyProtection="1">
      <alignment horizontal="center" vertical="center"/>
      <protection locked="0"/>
    </xf>
    <xf numFmtId="0" fontId="36" fillId="0" borderId="10" xfId="3" applyFont="1" applyBorder="1" applyAlignment="1">
      <alignment horizontal="center" vertical="center"/>
    </xf>
    <xf numFmtId="0" fontId="7" fillId="0" borderId="11" xfId="3" applyFont="1" applyBorder="1" applyAlignment="1">
      <alignment horizontal="center" vertical="center"/>
    </xf>
    <xf numFmtId="0" fontId="7" fillId="0" borderId="12" xfId="3" applyFont="1" applyBorder="1" applyAlignment="1">
      <alignment horizontal="center" vertical="center"/>
    </xf>
    <xf numFmtId="0" fontId="36" fillId="0" borderId="10" xfId="3" applyFont="1" applyFill="1" applyBorder="1" applyAlignment="1">
      <alignment horizontal="left" vertical="center"/>
    </xf>
    <xf numFmtId="0" fontId="36" fillId="0" borderId="11" xfId="3" applyFont="1" applyFill="1" applyBorder="1" applyAlignment="1">
      <alignment horizontal="left" vertical="center"/>
    </xf>
    <xf numFmtId="0" fontId="36" fillId="0" borderId="12" xfId="3" applyFont="1" applyFill="1" applyBorder="1" applyAlignment="1">
      <alignment horizontal="left" vertical="center"/>
    </xf>
    <xf numFmtId="0" fontId="36" fillId="0" borderId="10" xfId="0" applyFont="1" applyBorder="1" applyAlignment="1">
      <alignment vertical="center" shrinkToFit="1"/>
    </xf>
    <xf numFmtId="0" fontId="36" fillId="0" borderId="11" xfId="0" applyFont="1" applyBorder="1" applyAlignment="1">
      <alignment vertical="center" shrinkToFit="1"/>
    </xf>
    <xf numFmtId="0" fontId="36" fillId="0" borderId="12" xfId="0" applyFont="1" applyBorder="1" applyAlignment="1">
      <alignment vertical="center" shrinkToFit="1"/>
    </xf>
    <xf numFmtId="20" fontId="36" fillId="0" borderId="11" xfId="3" applyNumberFormat="1" applyFont="1" applyBorder="1" applyAlignment="1">
      <alignment horizontal="center" vertical="center"/>
    </xf>
    <xf numFmtId="0" fontId="36" fillId="0" borderId="12" xfId="3" applyFont="1" applyBorder="1" applyAlignment="1">
      <alignment horizontal="center" vertical="center"/>
    </xf>
    <xf numFmtId="177" fontId="36" fillId="0" borderId="4" xfId="3" applyNumberFormat="1" applyFont="1" applyBorder="1" applyAlignment="1" applyProtection="1">
      <alignment horizontal="center" vertical="center"/>
      <protection locked="0"/>
    </xf>
    <xf numFmtId="177" fontId="36" fillId="0" borderId="24" xfId="3" applyNumberFormat="1" applyFont="1" applyBorder="1" applyAlignment="1" applyProtection="1">
      <alignment horizontal="center" vertical="center"/>
      <protection locked="0"/>
    </xf>
    <xf numFmtId="177" fontId="36" fillId="0" borderId="25" xfId="3" applyNumberFormat="1" applyFont="1" applyBorder="1" applyAlignment="1" applyProtection="1">
      <alignment horizontal="center" vertical="center"/>
      <protection locked="0"/>
    </xf>
    <xf numFmtId="177" fontId="36" fillId="0" borderId="26" xfId="3" applyNumberFormat="1" applyFont="1" applyBorder="1" applyAlignment="1" applyProtection="1">
      <alignment horizontal="center" vertical="center"/>
      <protection locked="0"/>
    </xf>
    <xf numFmtId="0" fontId="36" fillId="0" borderId="11" xfId="3" applyFont="1" applyBorder="1" applyAlignment="1">
      <alignment horizontal="center" vertical="center"/>
    </xf>
    <xf numFmtId="0" fontId="36" fillId="0" borderId="10" xfId="3" applyFont="1" applyFill="1" applyBorder="1" applyAlignment="1">
      <alignment horizontal="center" vertical="center"/>
    </xf>
    <xf numFmtId="0" fontId="36" fillId="0" borderId="11" xfId="3" applyFont="1" applyFill="1" applyBorder="1" applyAlignment="1">
      <alignment horizontal="center" vertical="center"/>
    </xf>
    <xf numFmtId="0" fontId="36" fillId="0" borderId="12" xfId="3" applyFont="1" applyFill="1" applyBorder="1" applyAlignment="1">
      <alignment horizontal="center" vertical="center"/>
    </xf>
    <xf numFmtId="0" fontId="36" fillId="0" borderId="10" xfId="0" applyFont="1" applyBorder="1" applyAlignment="1">
      <alignment vertical="center"/>
    </xf>
    <xf numFmtId="0" fontId="36" fillId="0" borderId="11" xfId="0" applyFont="1" applyBorder="1" applyAlignment="1">
      <alignment vertical="center"/>
    </xf>
    <xf numFmtId="0" fontId="36" fillId="0" borderId="12" xfId="0" applyFont="1" applyBorder="1" applyAlignment="1">
      <alignment vertical="center"/>
    </xf>
    <xf numFmtId="0" fontId="38" fillId="0" borderId="4" xfId="3" applyFont="1" applyBorder="1" applyAlignment="1" applyProtection="1">
      <alignment horizontal="left" vertical="top" wrapText="1"/>
      <protection locked="0"/>
    </xf>
  </cellXfs>
  <cellStyles count="4">
    <cellStyle name="ハイパーリンク" xfId="1" builtinId="8"/>
    <cellStyle name="桁区切り" xfId="2" builtinId="6"/>
    <cellStyle name="標準" xfId="0" builtinId="0"/>
    <cellStyle name="標準_Sheet1" xfId="3" xr:uid="{00000000-0005-0000-0000-00000300000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106947</xdr:colOff>
      <xdr:row>8</xdr:row>
      <xdr:rowOff>52443</xdr:rowOff>
    </xdr:from>
    <xdr:to>
      <xdr:col>1</xdr:col>
      <xdr:colOff>633657</xdr:colOff>
      <xdr:row>11</xdr:row>
      <xdr:rowOff>167320</xdr:rowOff>
    </xdr:to>
    <xdr:sp macro="" textlink="">
      <xdr:nvSpPr>
        <xdr:cNvPr id="2" name="下矢印 1">
          <a:extLst>
            <a:ext uri="{FF2B5EF4-FFF2-40B4-BE49-F238E27FC236}">
              <a16:creationId xmlns:a16="http://schemas.microsoft.com/office/drawing/2014/main" id="{C5D1B711-9579-49C5-ABAD-6173594204E6}"/>
            </a:ext>
          </a:extLst>
        </xdr:cNvPr>
        <xdr:cNvSpPr/>
      </xdr:nvSpPr>
      <xdr:spPr>
        <a:xfrm>
          <a:off x="769999" y="2835088"/>
          <a:ext cx="518677" cy="69476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381001</xdr:colOff>
      <xdr:row>7</xdr:row>
      <xdr:rowOff>156883</xdr:rowOff>
    </xdr:from>
    <xdr:to>
      <xdr:col>12</xdr:col>
      <xdr:colOff>425824</xdr:colOff>
      <xdr:row>7</xdr:row>
      <xdr:rowOff>504266</xdr:rowOff>
    </xdr:to>
    <xdr:sp macro="" textlink="">
      <xdr:nvSpPr>
        <xdr:cNvPr id="3" name="楕円 2">
          <a:extLst>
            <a:ext uri="{FF2B5EF4-FFF2-40B4-BE49-F238E27FC236}">
              <a16:creationId xmlns:a16="http://schemas.microsoft.com/office/drawing/2014/main" id="{2C29BADC-91A2-44C9-9E84-77F39C21D16D}"/>
            </a:ext>
          </a:extLst>
        </xdr:cNvPr>
        <xdr:cNvSpPr/>
      </xdr:nvSpPr>
      <xdr:spPr>
        <a:xfrm>
          <a:off x="7429501" y="2498912"/>
          <a:ext cx="728382" cy="34738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123962</xdr:colOff>
      <xdr:row>7</xdr:row>
      <xdr:rowOff>41058</xdr:rowOff>
    </xdr:from>
    <xdr:to>
      <xdr:col>12</xdr:col>
      <xdr:colOff>162622</xdr:colOff>
      <xdr:row>7</xdr:row>
      <xdr:rowOff>388441</xdr:rowOff>
    </xdr:to>
    <xdr:sp macro="" textlink="">
      <xdr:nvSpPr>
        <xdr:cNvPr id="4" name="楕円 3">
          <a:extLst>
            <a:ext uri="{FF2B5EF4-FFF2-40B4-BE49-F238E27FC236}">
              <a16:creationId xmlns:a16="http://schemas.microsoft.com/office/drawing/2014/main" id="{AA1922C7-3B06-4D7A-977E-1F4317652D89}"/>
            </a:ext>
          </a:extLst>
        </xdr:cNvPr>
        <xdr:cNvSpPr/>
      </xdr:nvSpPr>
      <xdr:spPr>
        <a:xfrm>
          <a:off x="7134362" y="2384208"/>
          <a:ext cx="724460" cy="34738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179294</xdr:colOff>
      <xdr:row>7</xdr:row>
      <xdr:rowOff>145678</xdr:rowOff>
    </xdr:from>
    <xdr:to>
      <xdr:col>12</xdr:col>
      <xdr:colOff>224117</xdr:colOff>
      <xdr:row>7</xdr:row>
      <xdr:rowOff>493061</xdr:rowOff>
    </xdr:to>
    <xdr:sp macro="" textlink="">
      <xdr:nvSpPr>
        <xdr:cNvPr id="5" name="楕円 4">
          <a:extLst>
            <a:ext uri="{FF2B5EF4-FFF2-40B4-BE49-F238E27FC236}">
              <a16:creationId xmlns:a16="http://schemas.microsoft.com/office/drawing/2014/main" id="{3A0C0471-CB60-4B3D-859B-E36F5A3E6721}"/>
            </a:ext>
          </a:extLst>
        </xdr:cNvPr>
        <xdr:cNvSpPr/>
      </xdr:nvSpPr>
      <xdr:spPr>
        <a:xfrm>
          <a:off x="7227794" y="2487707"/>
          <a:ext cx="728382" cy="34738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422190</xdr:colOff>
      <xdr:row>7</xdr:row>
      <xdr:rowOff>306334</xdr:rowOff>
    </xdr:from>
    <xdr:to>
      <xdr:col>12</xdr:col>
      <xdr:colOff>471454</xdr:colOff>
      <xdr:row>8</xdr:row>
      <xdr:rowOff>122510</xdr:rowOff>
    </xdr:to>
    <xdr:sp macro="" textlink="">
      <xdr:nvSpPr>
        <xdr:cNvPr id="6" name="楕円 5">
          <a:extLst>
            <a:ext uri="{FF2B5EF4-FFF2-40B4-BE49-F238E27FC236}">
              <a16:creationId xmlns:a16="http://schemas.microsoft.com/office/drawing/2014/main" id="{2AB7F442-8973-498E-B411-4837A75703F4}"/>
            </a:ext>
          </a:extLst>
        </xdr:cNvPr>
        <xdr:cNvSpPr/>
      </xdr:nvSpPr>
      <xdr:spPr>
        <a:xfrm>
          <a:off x="7456919" y="2647418"/>
          <a:ext cx="737818" cy="34980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464792</xdr:colOff>
      <xdr:row>7</xdr:row>
      <xdr:rowOff>407721</xdr:rowOff>
    </xdr:from>
    <xdr:to>
      <xdr:col>12</xdr:col>
      <xdr:colOff>514056</xdr:colOff>
      <xdr:row>9</xdr:row>
      <xdr:rowOff>97662</xdr:rowOff>
    </xdr:to>
    <xdr:sp macro="" textlink="">
      <xdr:nvSpPr>
        <xdr:cNvPr id="7" name="楕円 6">
          <a:extLst>
            <a:ext uri="{FF2B5EF4-FFF2-40B4-BE49-F238E27FC236}">
              <a16:creationId xmlns:a16="http://schemas.microsoft.com/office/drawing/2014/main" id="{483DF1DF-1642-46A9-A24F-F7A7002B9F5F}"/>
            </a:ext>
          </a:extLst>
        </xdr:cNvPr>
        <xdr:cNvSpPr/>
      </xdr:nvSpPr>
      <xdr:spPr>
        <a:xfrm>
          <a:off x="7499521" y="2748805"/>
          <a:ext cx="737818" cy="34980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94186</xdr:colOff>
      <xdr:row>8</xdr:row>
      <xdr:rowOff>31784</xdr:rowOff>
    </xdr:from>
    <xdr:to>
      <xdr:col>12</xdr:col>
      <xdr:colOff>143450</xdr:colOff>
      <xdr:row>9</xdr:row>
      <xdr:rowOff>254874</xdr:rowOff>
    </xdr:to>
    <xdr:sp macro="" textlink="">
      <xdr:nvSpPr>
        <xdr:cNvPr id="8" name="楕円 7">
          <a:extLst>
            <a:ext uri="{FF2B5EF4-FFF2-40B4-BE49-F238E27FC236}">
              <a16:creationId xmlns:a16="http://schemas.microsoft.com/office/drawing/2014/main" id="{D5DBA5F3-A156-4ED3-BFB2-798EA1287F2E}"/>
            </a:ext>
          </a:extLst>
        </xdr:cNvPr>
        <xdr:cNvSpPr/>
      </xdr:nvSpPr>
      <xdr:spPr>
        <a:xfrm>
          <a:off x="7104586" y="2908334"/>
          <a:ext cx="735064" cy="34691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421216</xdr:colOff>
      <xdr:row>8</xdr:row>
      <xdr:rowOff>46130</xdr:rowOff>
    </xdr:from>
    <xdr:to>
      <xdr:col>12</xdr:col>
      <xdr:colOff>470480</xdr:colOff>
      <xdr:row>9</xdr:row>
      <xdr:rowOff>269700</xdr:rowOff>
    </xdr:to>
    <xdr:sp macro="" textlink="">
      <xdr:nvSpPr>
        <xdr:cNvPr id="9" name="楕円 8">
          <a:extLst>
            <a:ext uri="{FF2B5EF4-FFF2-40B4-BE49-F238E27FC236}">
              <a16:creationId xmlns:a16="http://schemas.microsoft.com/office/drawing/2014/main" id="{542C2B7C-68E7-4B10-B7F6-8EEEC75D87CF}"/>
            </a:ext>
          </a:extLst>
        </xdr:cNvPr>
        <xdr:cNvSpPr/>
      </xdr:nvSpPr>
      <xdr:spPr>
        <a:xfrm>
          <a:off x="7455945" y="2920844"/>
          <a:ext cx="737818" cy="34980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733425</xdr:colOff>
      <xdr:row>64</xdr:row>
      <xdr:rowOff>19050</xdr:rowOff>
    </xdr:from>
    <xdr:to>
      <xdr:col>2</xdr:col>
      <xdr:colOff>447675</xdr:colOff>
      <xdr:row>68</xdr:row>
      <xdr:rowOff>95250</xdr:rowOff>
    </xdr:to>
    <xdr:pic>
      <xdr:nvPicPr>
        <xdr:cNvPr id="4398" name="図 1">
          <a:extLst>
            <a:ext uri="{FF2B5EF4-FFF2-40B4-BE49-F238E27FC236}">
              <a16:creationId xmlns:a16="http://schemas.microsoft.com/office/drawing/2014/main" id="{450F17AC-3C06-4DD2-AEAF-A9D4717770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22431375"/>
          <a:ext cx="11049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313766</xdr:colOff>
      <xdr:row>35</xdr:row>
      <xdr:rowOff>190499</xdr:rowOff>
    </xdr:from>
    <xdr:to>
      <xdr:col>10</xdr:col>
      <xdr:colOff>42584</xdr:colOff>
      <xdr:row>36</xdr:row>
      <xdr:rowOff>156882</xdr:rowOff>
    </xdr:to>
    <xdr:sp macro="" textlink="">
      <xdr:nvSpPr>
        <xdr:cNvPr id="2" name="フローチャート: 結合子 1">
          <a:extLst>
            <a:ext uri="{FF2B5EF4-FFF2-40B4-BE49-F238E27FC236}">
              <a16:creationId xmlns:a16="http://schemas.microsoft.com/office/drawing/2014/main" id="{929ACA84-0838-4595-9F9E-69B7CA9AC692}"/>
            </a:ext>
          </a:extLst>
        </xdr:cNvPr>
        <xdr:cNvSpPr/>
      </xdr:nvSpPr>
      <xdr:spPr>
        <a:xfrm>
          <a:off x="7014884" y="12752293"/>
          <a:ext cx="457200" cy="24653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171449</xdr:colOff>
      <xdr:row>4</xdr:row>
      <xdr:rowOff>61632</xdr:rowOff>
    </xdr:from>
    <xdr:to>
      <xdr:col>9</xdr:col>
      <xdr:colOff>438150</xdr:colOff>
      <xdr:row>4</xdr:row>
      <xdr:rowOff>337857</xdr:rowOff>
    </xdr:to>
    <xdr:sp macro="" textlink="">
      <xdr:nvSpPr>
        <xdr:cNvPr id="14" name="フローチャート: 結合子 13">
          <a:extLst>
            <a:ext uri="{FF2B5EF4-FFF2-40B4-BE49-F238E27FC236}">
              <a16:creationId xmlns:a16="http://schemas.microsoft.com/office/drawing/2014/main" id="{7517B715-F7EC-49A9-A40C-DB7657A07C18}"/>
            </a:ext>
          </a:extLst>
        </xdr:cNvPr>
        <xdr:cNvSpPr/>
      </xdr:nvSpPr>
      <xdr:spPr>
        <a:xfrm>
          <a:off x="8105214" y="1966632"/>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561974</xdr:colOff>
      <xdr:row>4</xdr:row>
      <xdr:rowOff>76200</xdr:rowOff>
    </xdr:from>
    <xdr:to>
      <xdr:col>10</xdr:col>
      <xdr:colOff>142875</xdr:colOff>
      <xdr:row>4</xdr:row>
      <xdr:rowOff>352425</xdr:rowOff>
    </xdr:to>
    <xdr:sp macro="" textlink="">
      <xdr:nvSpPr>
        <xdr:cNvPr id="15" name="フローチャート: 結合子 14">
          <a:extLst>
            <a:ext uri="{FF2B5EF4-FFF2-40B4-BE49-F238E27FC236}">
              <a16:creationId xmlns:a16="http://schemas.microsoft.com/office/drawing/2014/main" id="{4F6C5BF8-D759-4790-9C1F-FCCE1D5D9B59}"/>
            </a:ext>
          </a:extLst>
        </xdr:cNvPr>
        <xdr:cNvSpPr/>
      </xdr:nvSpPr>
      <xdr:spPr>
        <a:xfrm>
          <a:off x="8505824" y="197167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238124</xdr:colOff>
      <xdr:row>4</xdr:row>
      <xdr:rowOff>76200</xdr:rowOff>
    </xdr:from>
    <xdr:to>
      <xdr:col>10</xdr:col>
      <xdr:colOff>504825</xdr:colOff>
      <xdr:row>4</xdr:row>
      <xdr:rowOff>352425</xdr:rowOff>
    </xdr:to>
    <xdr:sp macro="" textlink="">
      <xdr:nvSpPr>
        <xdr:cNvPr id="16" name="フローチャート: 結合子 15">
          <a:extLst>
            <a:ext uri="{FF2B5EF4-FFF2-40B4-BE49-F238E27FC236}">
              <a16:creationId xmlns:a16="http://schemas.microsoft.com/office/drawing/2014/main" id="{93ED4990-53B9-4443-99EE-E43C09210C9F}"/>
            </a:ext>
          </a:extLst>
        </xdr:cNvPr>
        <xdr:cNvSpPr/>
      </xdr:nvSpPr>
      <xdr:spPr>
        <a:xfrm>
          <a:off x="8867774" y="197167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209549</xdr:colOff>
      <xdr:row>4</xdr:row>
      <xdr:rowOff>381000</xdr:rowOff>
    </xdr:from>
    <xdr:to>
      <xdr:col>9</xdr:col>
      <xdr:colOff>476250</xdr:colOff>
      <xdr:row>4</xdr:row>
      <xdr:rowOff>657225</xdr:rowOff>
    </xdr:to>
    <xdr:sp macro="" textlink="">
      <xdr:nvSpPr>
        <xdr:cNvPr id="17" name="フローチャート: 結合子 16">
          <a:extLst>
            <a:ext uri="{FF2B5EF4-FFF2-40B4-BE49-F238E27FC236}">
              <a16:creationId xmlns:a16="http://schemas.microsoft.com/office/drawing/2014/main" id="{1D79FA52-12EE-44E6-AE5A-A6BFC20BBBCC}"/>
            </a:ext>
          </a:extLst>
        </xdr:cNvPr>
        <xdr:cNvSpPr/>
      </xdr:nvSpPr>
      <xdr:spPr>
        <a:xfrm>
          <a:off x="8153399" y="227647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561974</xdr:colOff>
      <xdr:row>4</xdr:row>
      <xdr:rowOff>381000</xdr:rowOff>
    </xdr:from>
    <xdr:to>
      <xdr:col>10</xdr:col>
      <xdr:colOff>142875</xdr:colOff>
      <xdr:row>4</xdr:row>
      <xdr:rowOff>657225</xdr:rowOff>
    </xdr:to>
    <xdr:sp macro="" textlink="">
      <xdr:nvSpPr>
        <xdr:cNvPr id="18" name="フローチャート: 結合子 17">
          <a:extLst>
            <a:ext uri="{FF2B5EF4-FFF2-40B4-BE49-F238E27FC236}">
              <a16:creationId xmlns:a16="http://schemas.microsoft.com/office/drawing/2014/main" id="{3DEB0489-B461-4FF0-994E-3B37CFEF4C28}"/>
            </a:ext>
          </a:extLst>
        </xdr:cNvPr>
        <xdr:cNvSpPr/>
      </xdr:nvSpPr>
      <xdr:spPr>
        <a:xfrm>
          <a:off x="8505824" y="227647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238124</xdr:colOff>
      <xdr:row>4</xdr:row>
      <xdr:rowOff>400050</xdr:rowOff>
    </xdr:from>
    <xdr:to>
      <xdr:col>10</xdr:col>
      <xdr:colOff>504825</xdr:colOff>
      <xdr:row>5</xdr:row>
      <xdr:rowOff>9525</xdr:rowOff>
    </xdr:to>
    <xdr:sp macro="" textlink="">
      <xdr:nvSpPr>
        <xdr:cNvPr id="19" name="フローチャート: 結合子 18">
          <a:extLst>
            <a:ext uri="{FF2B5EF4-FFF2-40B4-BE49-F238E27FC236}">
              <a16:creationId xmlns:a16="http://schemas.microsoft.com/office/drawing/2014/main" id="{0E959DB8-BA42-4F64-AB42-E140E4EE81A6}"/>
            </a:ext>
          </a:extLst>
        </xdr:cNvPr>
        <xdr:cNvSpPr/>
      </xdr:nvSpPr>
      <xdr:spPr>
        <a:xfrm>
          <a:off x="8867774" y="229552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104774</xdr:colOff>
      <xdr:row>5</xdr:row>
      <xdr:rowOff>85725</xdr:rowOff>
    </xdr:from>
    <xdr:to>
      <xdr:col>9</xdr:col>
      <xdr:colOff>371475</xdr:colOff>
      <xdr:row>5</xdr:row>
      <xdr:rowOff>361950</xdr:rowOff>
    </xdr:to>
    <xdr:sp macro="" textlink="">
      <xdr:nvSpPr>
        <xdr:cNvPr id="20" name="フローチャート: 結合子 19">
          <a:extLst>
            <a:ext uri="{FF2B5EF4-FFF2-40B4-BE49-F238E27FC236}">
              <a16:creationId xmlns:a16="http://schemas.microsoft.com/office/drawing/2014/main" id="{18ECAFED-6339-4B4A-B4D1-6F9DE1329EBD}"/>
            </a:ext>
          </a:extLst>
        </xdr:cNvPr>
        <xdr:cNvSpPr/>
      </xdr:nvSpPr>
      <xdr:spPr>
        <a:xfrm>
          <a:off x="8048624" y="2647950"/>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466724</xdr:colOff>
      <xdr:row>5</xdr:row>
      <xdr:rowOff>114300</xdr:rowOff>
    </xdr:from>
    <xdr:to>
      <xdr:col>10</xdr:col>
      <xdr:colOff>47625</xdr:colOff>
      <xdr:row>5</xdr:row>
      <xdr:rowOff>390525</xdr:rowOff>
    </xdr:to>
    <xdr:sp macro="" textlink="">
      <xdr:nvSpPr>
        <xdr:cNvPr id="21" name="フローチャート: 結合子 20">
          <a:extLst>
            <a:ext uri="{FF2B5EF4-FFF2-40B4-BE49-F238E27FC236}">
              <a16:creationId xmlns:a16="http://schemas.microsoft.com/office/drawing/2014/main" id="{B73D43B4-099A-4B9E-B9A2-624B237A3B10}"/>
            </a:ext>
          </a:extLst>
        </xdr:cNvPr>
        <xdr:cNvSpPr/>
      </xdr:nvSpPr>
      <xdr:spPr>
        <a:xfrm>
          <a:off x="8410574" y="267652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152399</xdr:colOff>
      <xdr:row>5</xdr:row>
      <xdr:rowOff>123825</xdr:rowOff>
    </xdr:from>
    <xdr:to>
      <xdr:col>10</xdr:col>
      <xdr:colOff>419100</xdr:colOff>
      <xdr:row>5</xdr:row>
      <xdr:rowOff>400050</xdr:rowOff>
    </xdr:to>
    <xdr:sp macro="" textlink="">
      <xdr:nvSpPr>
        <xdr:cNvPr id="22" name="フローチャート: 結合子 21">
          <a:extLst>
            <a:ext uri="{FF2B5EF4-FFF2-40B4-BE49-F238E27FC236}">
              <a16:creationId xmlns:a16="http://schemas.microsoft.com/office/drawing/2014/main" id="{57C5119F-99E1-473C-947A-093764EBD06C}"/>
            </a:ext>
          </a:extLst>
        </xdr:cNvPr>
        <xdr:cNvSpPr/>
      </xdr:nvSpPr>
      <xdr:spPr>
        <a:xfrm>
          <a:off x="8782049" y="2686050"/>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485774</xdr:colOff>
      <xdr:row>5</xdr:row>
      <xdr:rowOff>85725</xdr:rowOff>
    </xdr:from>
    <xdr:to>
      <xdr:col>10</xdr:col>
      <xdr:colOff>752475</xdr:colOff>
      <xdr:row>5</xdr:row>
      <xdr:rowOff>361950</xdr:rowOff>
    </xdr:to>
    <xdr:sp macro="" textlink="">
      <xdr:nvSpPr>
        <xdr:cNvPr id="23" name="フローチャート: 結合子 22">
          <a:extLst>
            <a:ext uri="{FF2B5EF4-FFF2-40B4-BE49-F238E27FC236}">
              <a16:creationId xmlns:a16="http://schemas.microsoft.com/office/drawing/2014/main" id="{8D7143C9-A8D7-4D62-B55B-9F65AB012107}"/>
            </a:ext>
          </a:extLst>
        </xdr:cNvPr>
        <xdr:cNvSpPr/>
      </xdr:nvSpPr>
      <xdr:spPr>
        <a:xfrm>
          <a:off x="9115424" y="2647950"/>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581024</xdr:colOff>
      <xdr:row>4</xdr:row>
      <xdr:rowOff>66675</xdr:rowOff>
    </xdr:from>
    <xdr:to>
      <xdr:col>10</xdr:col>
      <xdr:colOff>847725</xdr:colOff>
      <xdr:row>4</xdr:row>
      <xdr:rowOff>342900</xdr:rowOff>
    </xdr:to>
    <xdr:sp macro="" textlink="">
      <xdr:nvSpPr>
        <xdr:cNvPr id="24" name="フローチャート: 結合子 23">
          <a:extLst>
            <a:ext uri="{FF2B5EF4-FFF2-40B4-BE49-F238E27FC236}">
              <a16:creationId xmlns:a16="http://schemas.microsoft.com/office/drawing/2014/main" id="{823BA40A-6D59-44D7-95A8-C789FAFADFF5}"/>
            </a:ext>
          </a:extLst>
        </xdr:cNvPr>
        <xdr:cNvSpPr/>
      </xdr:nvSpPr>
      <xdr:spPr>
        <a:xfrm>
          <a:off x="9210674" y="1962150"/>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600074</xdr:colOff>
      <xdr:row>4</xdr:row>
      <xdr:rowOff>400050</xdr:rowOff>
    </xdr:from>
    <xdr:to>
      <xdr:col>10</xdr:col>
      <xdr:colOff>866775</xdr:colOff>
      <xdr:row>5</xdr:row>
      <xdr:rowOff>9525</xdr:rowOff>
    </xdr:to>
    <xdr:sp macro="" textlink="">
      <xdr:nvSpPr>
        <xdr:cNvPr id="25" name="フローチャート: 結合子 24">
          <a:extLst>
            <a:ext uri="{FF2B5EF4-FFF2-40B4-BE49-F238E27FC236}">
              <a16:creationId xmlns:a16="http://schemas.microsoft.com/office/drawing/2014/main" id="{9AA9BA89-E387-47DD-8840-ABFF4EE43D70}"/>
            </a:ext>
          </a:extLst>
        </xdr:cNvPr>
        <xdr:cNvSpPr/>
      </xdr:nvSpPr>
      <xdr:spPr>
        <a:xfrm>
          <a:off x="9229724" y="229552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141753</xdr:colOff>
      <xdr:row>5</xdr:row>
      <xdr:rowOff>493618</xdr:rowOff>
    </xdr:from>
    <xdr:to>
      <xdr:col>9</xdr:col>
      <xdr:colOff>408454</xdr:colOff>
      <xdr:row>6</xdr:row>
      <xdr:rowOff>41461</xdr:rowOff>
    </xdr:to>
    <xdr:sp macro="" textlink="">
      <xdr:nvSpPr>
        <xdr:cNvPr id="26" name="フローチャート: 結合子 25">
          <a:extLst>
            <a:ext uri="{FF2B5EF4-FFF2-40B4-BE49-F238E27FC236}">
              <a16:creationId xmlns:a16="http://schemas.microsoft.com/office/drawing/2014/main" id="{97449552-9B70-42D0-B872-C1B8473ADE2B}"/>
            </a:ext>
          </a:extLst>
        </xdr:cNvPr>
        <xdr:cNvSpPr/>
      </xdr:nvSpPr>
      <xdr:spPr>
        <a:xfrm>
          <a:off x="8075518" y="3070971"/>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84043</xdr:colOff>
      <xdr:row>6</xdr:row>
      <xdr:rowOff>117102</xdr:rowOff>
    </xdr:from>
    <xdr:to>
      <xdr:col>9</xdr:col>
      <xdr:colOff>350744</xdr:colOff>
      <xdr:row>6</xdr:row>
      <xdr:rowOff>393327</xdr:rowOff>
    </xdr:to>
    <xdr:sp macro="" textlink="">
      <xdr:nvSpPr>
        <xdr:cNvPr id="27" name="フローチャート: 結合子 26">
          <a:extLst>
            <a:ext uri="{FF2B5EF4-FFF2-40B4-BE49-F238E27FC236}">
              <a16:creationId xmlns:a16="http://schemas.microsoft.com/office/drawing/2014/main" id="{8330DED8-2ED1-4C35-B439-0AC9F4BEE842}"/>
            </a:ext>
          </a:extLst>
        </xdr:cNvPr>
        <xdr:cNvSpPr/>
      </xdr:nvSpPr>
      <xdr:spPr>
        <a:xfrm>
          <a:off x="8017808" y="3422837"/>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476249</xdr:colOff>
      <xdr:row>6</xdr:row>
      <xdr:rowOff>133350</xdr:rowOff>
    </xdr:from>
    <xdr:to>
      <xdr:col>10</xdr:col>
      <xdr:colOff>57150</xdr:colOff>
      <xdr:row>6</xdr:row>
      <xdr:rowOff>409575</xdr:rowOff>
    </xdr:to>
    <xdr:sp macro="" textlink="">
      <xdr:nvSpPr>
        <xdr:cNvPr id="28" name="フローチャート: 結合子 27">
          <a:extLst>
            <a:ext uri="{FF2B5EF4-FFF2-40B4-BE49-F238E27FC236}">
              <a16:creationId xmlns:a16="http://schemas.microsoft.com/office/drawing/2014/main" id="{D29355AB-A21D-443F-A026-F43C3BAC5160}"/>
            </a:ext>
          </a:extLst>
        </xdr:cNvPr>
        <xdr:cNvSpPr/>
      </xdr:nvSpPr>
      <xdr:spPr>
        <a:xfrm>
          <a:off x="8420099" y="3429000"/>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171449</xdr:colOff>
      <xdr:row>6</xdr:row>
      <xdr:rowOff>133350</xdr:rowOff>
    </xdr:from>
    <xdr:to>
      <xdr:col>10</xdr:col>
      <xdr:colOff>438150</xdr:colOff>
      <xdr:row>6</xdr:row>
      <xdr:rowOff>409575</xdr:rowOff>
    </xdr:to>
    <xdr:sp macro="" textlink="">
      <xdr:nvSpPr>
        <xdr:cNvPr id="29" name="フローチャート: 結合子 28">
          <a:extLst>
            <a:ext uri="{FF2B5EF4-FFF2-40B4-BE49-F238E27FC236}">
              <a16:creationId xmlns:a16="http://schemas.microsoft.com/office/drawing/2014/main" id="{7B91CCBB-4F0A-4419-A289-8E545F95B6FA}"/>
            </a:ext>
          </a:extLst>
        </xdr:cNvPr>
        <xdr:cNvSpPr/>
      </xdr:nvSpPr>
      <xdr:spPr>
        <a:xfrm>
          <a:off x="8801099" y="3429000"/>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514349</xdr:colOff>
      <xdr:row>5</xdr:row>
      <xdr:rowOff>476250</xdr:rowOff>
    </xdr:from>
    <xdr:to>
      <xdr:col>10</xdr:col>
      <xdr:colOff>781050</xdr:colOff>
      <xdr:row>6</xdr:row>
      <xdr:rowOff>19050</xdr:rowOff>
    </xdr:to>
    <xdr:sp macro="" textlink="">
      <xdr:nvSpPr>
        <xdr:cNvPr id="30" name="フローチャート: 結合子 29">
          <a:extLst>
            <a:ext uri="{FF2B5EF4-FFF2-40B4-BE49-F238E27FC236}">
              <a16:creationId xmlns:a16="http://schemas.microsoft.com/office/drawing/2014/main" id="{3B73FF83-2CD7-429F-BBB3-C0D71F78C57D}"/>
            </a:ext>
          </a:extLst>
        </xdr:cNvPr>
        <xdr:cNvSpPr/>
      </xdr:nvSpPr>
      <xdr:spPr>
        <a:xfrm>
          <a:off x="9143999" y="303847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438149</xdr:colOff>
      <xdr:row>5</xdr:row>
      <xdr:rowOff>514350</xdr:rowOff>
    </xdr:from>
    <xdr:to>
      <xdr:col>10</xdr:col>
      <xdr:colOff>19050</xdr:colOff>
      <xdr:row>6</xdr:row>
      <xdr:rowOff>57150</xdr:rowOff>
    </xdr:to>
    <xdr:sp macro="" textlink="">
      <xdr:nvSpPr>
        <xdr:cNvPr id="31" name="フローチャート: 結合子 30">
          <a:extLst>
            <a:ext uri="{FF2B5EF4-FFF2-40B4-BE49-F238E27FC236}">
              <a16:creationId xmlns:a16="http://schemas.microsoft.com/office/drawing/2014/main" id="{F548F737-C58A-4662-BBB7-49AA10D2C035}"/>
            </a:ext>
          </a:extLst>
        </xdr:cNvPr>
        <xdr:cNvSpPr/>
      </xdr:nvSpPr>
      <xdr:spPr>
        <a:xfrm>
          <a:off x="8381999" y="307657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152399</xdr:colOff>
      <xdr:row>5</xdr:row>
      <xdr:rowOff>485775</xdr:rowOff>
    </xdr:from>
    <xdr:to>
      <xdr:col>10</xdr:col>
      <xdr:colOff>419100</xdr:colOff>
      <xdr:row>6</xdr:row>
      <xdr:rowOff>28575</xdr:rowOff>
    </xdr:to>
    <xdr:sp macro="" textlink="">
      <xdr:nvSpPr>
        <xdr:cNvPr id="32" name="フローチャート: 結合子 31">
          <a:extLst>
            <a:ext uri="{FF2B5EF4-FFF2-40B4-BE49-F238E27FC236}">
              <a16:creationId xmlns:a16="http://schemas.microsoft.com/office/drawing/2014/main" id="{373A86DC-486A-4B8B-8572-D274974460EF}"/>
            </a:ext>
          </a:extLst>
        </xdr:cNvPr>
        <xdr:cNvSpPr/>
      </xdr:nvSpPr>
      <xdr:spPr>
        <a:xfrm>
          <a:off x="8782049" y="3048000"/>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495299</xdr:colOff>
      <xdr:row>6</xdr:row>
      <xdr:rowOff>152400</xdr:rowOff>
    </xdr:from>
    <xdr:to>
      <xdr:col>10</xdr:col>
      <xdr:colOff>762000</xdr:colOff>
      <xdr:row>6</xdr:row>
      <xdr:rowOff>428625</xdr:rowOff>
    </xdr:to>
    <xdr:sp macro="" textlink="">
      <xdr:nvSpPr>
        <xdr:cNvPr id="33" name="フローチャート: 結合子 32">
          <a:extLst>
            <a:ext uri="{FF2B5EF4-FFF2-40B4-BE49-F238E27FC236}">
              <a16:creationId xmlns:a16="http://schemas.microsoft.com/office/drawing/2014/main" id="{F8975AF9-069A-49CB-B544-4B7DD2DA535C}"/>
            </a:ext>
          </a:extLst>
        </xdr:cNvPr>
        <xdr:cNvSpPr/>
      </xdr:nvSpPr>
      <xdr:spPr>
        <a:xfrm>
          <a:off x="9124949" y="3448050"/>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733425</xdr:colOff>
      <xdr:row>63</xdr:row>
      <xdr:rowOff>19050</xdr:rowOff>
    </xdr:from>
    <xdr:to>
      <xdr:col>2</xdr:col>
      <xdr:colOff>447675</xdr:colOff>
      <xdr:row>67</xdr:row>
      <xdr:rowOff>95250</xdr:rowOff>
    </xdr:to>
    <xdr:pic>
      <xdr:nvPicPr>
        <xdr:cNvPr id="9258" name="図 1">
          <a:extLst>
            <a:ext uri="{FF2B5EF4-FFF2-40B4-BE49-F238E27FC236}">
              <a16:creationId xmlns:a16="http://schemas.microsoft.com/office/drawing/2014/main" id="{B881738A-5A3A-4370-A2AA-AEFE08D6D2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22431375"/>
          <a:ext cx="11049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733425</xdr:colOff>
      <xdr:row>63</xdr:row>
      <xdr:rowOff>19050</xdr:rowOff>
    </xdr:from>
    <xdr:to>
      <xdr:col>2</xdr:col>
      <xdr:colOff>447675</xdr:colOff>
      <xdr:row>67</xdr:row>
      <xdr:rowOff>95250</xdr:rowOff>
    </xdr:to>
    <xdr:pic>
      <xdr:nvPicPr>
        <xdr:cNvPr id="3" name="図 1">
          <a:extLst>
            <a:ext uri="{FF2B5EF4-FFF2-40B4-BE49-F238E27FC236}">
              <a16:creationId xmlns:a16="http://schemas.microsoft.com/office/drawing/2014/main" id="{0367F31D-65B9-4244-98C1-12320D830A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22431375"/>
          <a:ext cx="11049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imu@q-internship.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imu@q-internship.com" TargetMode="External"/><Relationship Id="rId1" Type="http://schemas.openxmlformats.org/officeDocument/2006/relationships/hyperlink" Target="http://www.q-internship.co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abc.lg.jp/" TargetMode="External"/><Relationship Id="rId7" Type="http://schemas.openxmlformats.org/officeDocument/2006/relationships/vmlDrawing" Target="../drawings/vmlDrawing3.vml"/><Relationship Id="rId2" Type="http://schemas.openxmlformats.org/officeDocument/2006/relationships/hyperlink" Target="mailto:jimu@q-internship.com" TargetMode="External"/><Relationship Id="rId1" Type="http://schemas.openxmlformats.org/officeDocument/2006/relationships/hyperlink" Target="http://www.q-internship.com/"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mailto:chikugo@ABC.lg.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5"/>
  <sheetViews>
    <sheetView view="pageBreakPreview" zoomScaleNormal="85" zoomScaleSheetLayoutView="100" workbookViewId="0">
      <selection activeCell="D25" sqref="D25:I25"/>
    </sheetView>
  </sheetViews>
  <sheetFormatPr defaultRowHeight="17.25"/>
  <cols>
    <col min="1" max="10" width="8.625" style="1" customWidth="1"/>
    <col min="11" max="11" width="5.75" style="1" customWidth="1"/>
    <col min="12" max="13" width="9" style="112" customWidth="1"/>
    <col min="14" max="16384" width="9" style="1"/>
  </cols>
  <sheetData>
    <row r="1" spans="1:13" ht="19.5">
      <c r="A1" s="10"/>
      <c r="B1" s="10"/>
      <c r="C1" s="10"/>
      <c r="D1" s="10"/>
      <c r="E1" s="10"/>
      <c r="F1" s="10"/>
      <c r="G1" s="10"/>
      <c r="H1" s="109" t="s">
        <v>194</v>
      </c>
      <c r="I1" s="135" t="s">
        <v>204</v>
      </c>
      <c r="J1" s="136"/>
      <c r="K1" s="136"/>
    </row>
    <row r="2" spans="1:13" ht="19.5">
      <c r="A2" s="11" t="s">
        <v>54</v>
      </c>
      <c r="B2" s="12"/>
      <c r="C2" s="12"/>
      <c r="D2" s="12"/>
      <c r="E2" s="12"/>
      <c r="F2" s="12"/>
      <c r="G2" s="12"/>
      <c r="H2" s="12"/>
      <c r="I2" s="12"/>
      <c r="J2" s="12"/>
    </row>
    <row r="3" spans="1:13" ht="21" customHeight="1">
      <c r="A3" s="10"/>
      <c r="B3" s="10"/>
      <c r="C3" s="10"/>
      <c r="D3" s="10"/>
      <c r="E3" s="10"/>
      <c r="F3" s="10"/>
      <c r="G3" s="10"/>
      <c r="H3" s="10"/>
      <c r="I3" s="10"/>
      <c r="J3" s="10"/>
    </row>
    <row r="4" spans="1:13" ht="33" customHeight="1">
      <c r="A4" s="13"/>
      <c r="B4" s="146" t="s">
        <v>211</v>
      </c>
      <c r="C4" s="146"/>
      <c r="D4" s="146"/>
      <c r="E4" s="146"/>
      <c r="F4" s="146"/>
      <c r="G4" s="146"/>
      <c r="H4" s="146"/>
      <c r="I4" s="146"/>
      <c r="J4" s="147"/>
    </row>
    <row r="5" spans="1:13" ht="24.75" customHeight="1">
      <c r="A5" s="10"/>
      <c r="B5" s="107"/>
      <c r="C5" s="145" t="s">
        <v>187</v>
      </c>
      <c r="D5" s="145"/>
      <c r="E5" s="145"/>
      <c r="F5" s="145"/>
      <c r="G5" s="145"/>
      <c r="H5" s="145"/>
      <c r="I5" s="107"/>
      <c r="J5" s="12"/>
    </row>
    <row r="6" spans="1:13" ht="24.75" customHeight="1">
      <c r="A6" s="10"/>
      <c r="B6" s="10"/>
      <c r="C6" s="143" t="s">
        <v>195</v>
      </c>
      <c r="D6" s="143"/>
      <c r="E6" s="143"/>
      <c r="F6" s="143"/>
      <c r="G6" s="143"/>
      <c r="H6" s="143"/>
      <c r="I6" s="144"/>
      <c r="J6" s="10"/>
      <c r="L6" s="150" t="s">
        <v>210</v>
      </c>
      <c r="M6" s="151"/>
    </row>
    <row r="7" spans="1:13" ht="42" customHeight="1">
      <c r="A7" s="14"/>
      <c r="B7" s="148" t="s">
        <v>47</v>
      </c>
      <c r="C7" s="148"/>
      <c r="D7" s="148"/>
      <c r="E7" s="148"/>
      <c r="F7" s="148"/>
      <c r="G7" s="148"/>
      <c r="H7" s="148"/>
      <c r="I7" s="148"/>
      <c r="J7" s="14"/>
      <c r="L7" s="152"/>
      <c r="M7" s="153"/>
    </row>
    <row r="8" spans="1:13" ht="42" customHeight="1">
      <c r="A8" s="14"/>
      <c r="B8" s="149" t="s">
        <v>40</v>
      </c>
      <c r="C8" s="149"/>
      <c r="D8" s="149"/>
      <c r="E8" s="149"/>
      <c r="F8" s="149" t="s">
        <v>22</v>
      </c>
      <c r="G8" s="149"/>
      <c r="H8" s="149"/>
      <c r="I8" s="149"/>
      <c r="J8" s="14"/>
      <c r="L8" s="137"/>
      <c r="M8" s="138"/>
    </row>
    <row r="9" spans="1:13" ht="9.75" customHeight="1">
      <c r="A9" s="10"/>
      <c r="B9" s="10"/>
      <c r="C9" s="10"/>
      <c r="D9" s="10"/>
      <c r="E9" s="10"/>
      <c r="F9" s="10"/>
      <c r="G9" s="10"/>
      <c r="H9" s="10"/>
      <c r="I9" s="10"/>
      <c r="J9" s="10"/>
      <c r="L9" s="139"/>
      <c r="M9" s="140"/>
    </row>
    <row r="10" spans="1:13" s="2" customFormat="1" ht="28.5">
      <c r="A10" s="15"/>
      <c r="B10" s="15"/>
      <c r="C10" s="16" t="s">
        <v>166</v>
      </c>
      <c r="D10" s="15"/>
      <c r="E10" s="15"/>
      <c r="F10" s="15"/>
      <c r="G10" s="15"/>
      <c r="H10" s="15"/>
      <c r="I10" s="15"/>
      <c r="J10" s="15"/>
      <c r="L10" s="141"/>
      <c r="M10" s="142"/>
    </row>
    <row r="11" spans="1:13" s="2" customFormat="1" ht="28.5">
      <c r="A11" s="15"/>
      <c r="B11" s="15"/>
      <c r="C11" s="16" t="s">
        <v>167</v>
      </c>
      <c r="D11" s="15"/>
      <c r="E11" s="15"/>
      <c r="F11" s="15"/>
      <c r="G11" s="15"/>
      <c r="H11" s="15"/>
      <c r="I11" s="15"/>
      <c r="J11" s="15"/>
      <c r="L11" s="113"/>
      <c r="M11" s="113"/>
    </row>
    <row r="12" spans="1:13" ht="11.25" customHeight="1">
      <c r="A12" s="10"/>
      <c r="B12" s="10"/>
      <c r="C12" s="10"/>
      <c r="D12" s="10"/>
      <c r="E12" s="10"/>
      <c r="F12" s="10"/>
      <c r="G12" s="10"/>
      <c r="H12" s="10"/>
      <c r="I12" s="10"/>
      <c r="J12" s="10"/>
    </row>
    <row r="13" spans="1:13" ht="24" customHeight="1">
      <c r="A13" s="172" t="s">
        <v>51</v>
      </c>
      <c r="B13" s="173"/>
      <c r="C13" s="173"/>
      <c r="D13" s="188" t="s">
        <v>40</v>
      </c>
      <c r="E13" s="189"/>
      <c r="F13" s="189"/>
      <c r="G13" s="190"/>
      <c r="H13" s="184" t="s">
        <v>22</v>
      </c>
      <c r="I13" s="179"/>
      <c r="J13" s="180"/>
    </row>
    <row r="14" spans="1:13" ht="17.25" customHeight="1">
      <c r="A14" s="175"/>
      <c r="B14" s="176"/>
      <c r="C14" s="176"/>
      <c r="D14" s="191" t="s">
        <v>45</v>
      </c>
      <c r="E14" s="192"/>
      <c r="F14" s="192" t="s">
        <v>46</v>
      </c>
      <c r="G14" s="193"/>
      <c r="H14" s="181"/>
      <c r="I14" s="182"/>
      <c r="J14" s="183"/>
    </row>
    <row r="15" spans="1:13" ht="20.25" customHeight="1">
      <c r="A15" s="172" t="s">
        <v>82</v>
      </c>
      <c r="B15" s="173"/>
      <c r="C15" s="173"/>
      <c r="D15" s="184" t="s">
        <v>40</v>
      </c>
      <c r="E15" s="179"/>
      <c r="F15" s="179"/>
      <c r="G15" s="180"/>
      <c r="H15" s="184" t="s">
        <v>22</v>
      </c>
      <c r="I15" s="179"/>
      <c r="J15" s="180"/>
    </row>
    <row r="16" spans="1:13" ht="9.75" customHeight="1">
      <c r="A16" s="175"/>
      <c r="B16" s="176"/>
      <c r="C16" s="176"/>
      <c r="D16" s="181"/>
      <c r="E16" s="182"/>
      <c r="F16" s="182"/>
      <c r="G16" s="183"/>
      <c r="H16" s="181"/>
      <c r="I16" s="182"/>
      <c r="J16" s="183"/>
    </row>
    <row r="17" spans="1:13" ht="20.25" customHeight="1">
      <c r="A17" s="172" t="s">
        <v>52</v>
      </c>
      <c r="B17" s="173"/>
      <c r="C17" s="173"/>
      <c r="D17" s="184" t="s">
        <v>40</v>
      </c>
      <c r="E17" s="179"/>
      <c r="F17" s="179"/>
      <c r="G17" s="180"/>
      <c r="H17" s="184" t="s">
        <v>22</v>
      </c>
      <c r="I17" s="179"/>
      <c r="J17" s="180"/>
    </row>
    <row r="18" spans="1:13" ht="15" customHeight="1">
      <c r="A18" s="175"/>
      <c r="B18" s="176"/>
      <c r="C18" s="176"/>
      <c r="D18" s="181"/>
      <c r="E18" s="182"/>
      <c r="F18" s="182"/>
      <c r="G18" s="183"/>
      <c r="H18" s="181"/>
      <c r="I18" s="182"/>
      <c r="J18" s="183"/>
    </row>
    <row r="19" spans="1:13" s="3" customFormat="1" ht="20.25" customHeight="1">
      <c r="A19" s="172" t="s">
        <v>192</v>
      </c>
      <c r="B19" s="173"/>
      <c r="C19" s="174"/>
      <c r="D19" s="178" t="s">
        <v>209</v>
      </c>
      <c r="E19" s="179"/>
      <c r="F19" s="179"/>
      <c r="G19" s="180"/>
      <c r="H19" s="184" t="s">
        <v>22</v>
      </c>
      <c r="I19" s="179"/>
      <c r="J19" s="180"/>
      <c r="L19" s="114"/>
      <c r="M19" s="114"/>
    </row>
    <row r="20" spans="1:13" s="3" customFormat="1" ht="39" customHeight="1">
      <c r="A20" s="175"/>
      <c r="B20" s="176"/>
      <c r="C20" s="177"/>
      <c r="D20" s="181"/>
      <c r="E20" s="182"/>
      <c r="F20" s="182"/>
      <c r="G20" s="183"/>
      <c r="H20" s="181"/>
      <c r="I20" s="182"/>
      <c r="J20" s="183"/>
      <c r="L20" s="114"/>
      <c r="M20" s="114"/>
    </row>
    <row r="21" spans="1:13" s="3" customFormat="1" ht="57" customHeight="1">
      <c r="A21" s="185" t="s">
        <v>206</v>
      </c>
      <c r="B21" s="186"/>
      <c r="C21" s="186"/>
      <c r="D21" s="186"/>
      <c r="E21" s="186"/>
      <c r="F21" s="186"/>
      <c r="G21" s="186"/>
      <c r="H21" s="186"/>
      <c r="I21" s="186"/>
      <c r="J21" s="186"/>
      <c r="K21" s="187"/>
      <c r="L21" s="114"/>
      <c r="M21" s="114"/>
    </row>
    <row r="22" spans="1:13" ht="10.5" customHeight="1">
      <c r="A22" s="10"/>
      <c r="B22" s="122"/>
      <c r="C22" s="128"/>
      <c r="D22" s="169" t="s">
        <v>198</v>
      </c>
      <c r="E22" s="170"/>
      <c r="F22" s="170"/>
      <c r="G22" s="170"/>
      <c r="H22" s="170"/>
      <c r="I22" s="171"/>
      <c r="J22" s="10"/>
    </row>
    <row r="23" spans="1:13" ht="10.5" customHeight="1">
      <c r="A23" s="10"/>
      <c r="B23" s="162" t="s">
        <v>212</v>
      </c>
      <c r="C23" s="163"/>
      <c r="D23" s="166"/>
      <c r="E23" s="167"/>
      <c r="F23" s="167"/>
      <c r="G23" s="167"/>
      <c r="H23" s="167"/>
      <c r="I23" s="168"/>
      <c r="J23" s="10"/>
    </row>
    <row r="24" spans="1:13" ht="33.75" customHeight="1">
      <c r="A24" s="14"/>
      <c r="B24" s="164"/>
      <c r="C24" s="165"/>
      <c r="D24" s="160"/>
      <c r="E24" s="157"/>
      <c r="F24" s="157"/>
      <c r="G24" s="157"/>
      <c r="H24" s="157"/>
      <c r="I24" s="157"/>
      <c r="J24" s="14"/>
    </row>
    <row r="25" spans="1:13" ht="33.75" customHeight="1">
      <c r="A25" s="17"/>
      <c r="B25" s="155" t="s">
        <v>49</v>
      </c>
      <c r="C25" s="156"/>
      <c r="D25" s="158"/>
      <c r="E25" s="159"/>
      <c r="F25" s="159"/>
      <c r="G25" s="159"/>
      <c r="H25" s="159"/>
      <c r="I25" s="160"/>
      <c r="J25" s="14"/>
    </row>
    <row r="26" spans="1:13" ht="33.75" customHeight="1">
      <c r="A26" s="17"/>
      <c r="B26" s="155" t="s">
        <v>50</v>
      </c>
      <c r="C26" s="156"/>
      <c r="D26" s="158"/>
      <c r="E26" s="159"/>
      <c r="F26" s="159"/>
      <c r="G26" s="159"/>
      <c r="H26" s="159"/>
      <c r="I26" s="160"/>
      <c r="J26" s="14"/>
    </row>
    <row r="27" spans="1:13" ht="33.75" customHeight="1">
      <c r="A27" s="17"/>
      <c r="B27" s="155" t="s">
        <v>41</v>
      </c>
      <c r="C27" s="156"/>
      <c r="D27" s="157"/>
      <c r="E27" s="157"/>
      <c r="F27" s="157"/>
      <c r="G27" s="157"/>
      <c r="H27" s="157"/>
      <c r="I27" s="157"/>
      <c r="J27" s="14"/>
    </row>
    <row r="28" spans="1:13" ht="33.75" customHeight="1">
      <c r="A28" s="17"/>
      <c r="B28" s="155" t="s">
        <v>42</v>
      </c>
      <c r="C28" s="156"/>
      <c r="D28" s="157"/>
      <c r="E28" s="157"/>
      <c r="F28" s="157"/>
      <c r="G28" s="157"/>
      <c r="H28" s="157"/>
      <c r="I28" s="157"/>
      <c r="J28" s="14"/>
    </row>
    <row r="29" spans="1:13" ht="33.75" customHeight="1">
      <c r="A29" s="17"/>
      <c r="B29" s="155" t="s">
        <v>43</v>
      </c>
      <c r="C29" s="156"/>
      <c r="D29" s="157"/>
      <c r="E29" s="157"/>
      <c r="F29" s="157"/>
      <c r="G29" s="157"/>
      <c r="H29" s="157"/>
      <c r="I29" s="157"/>
      <c r="J29" s="14"/>
    </row>
    <row r="30" spans="1:13" ht="33.75" customHeight="1">
      <c r="A30" s="17"/>
      <c r="B30" s="155" t="s">
        <v>48</v>
      </c>
      <c r="C30" s="156"/>
      <c r="D30" s="161"/>
      <c r="E30" s="157"/>
      <c r="F30" s="157"/>
      <c r="G30" s="157"/>
      <c r="H30" s="157"/>
      <c r="I30" s="157"/>
      <c r="J30" s="14"/>
    </row>
    <row r="31" spans="1:13" ht="19.5">
      <c r="A31" s="10"/>
      <c r="B31" s="10"/>
      <c r="C31" s="10"/>
      <c r="D31" s="10"/>
      <c r="E31" s="10"/>
      <c r="F31" s="10"/>
      <c r="G31" s="10"/>
      <c r="H31" s="10"/>
      <c r="I31" s="10"/>
      <c r="J31" s="10"/>
    </row>
    <row r="32" spans="1:13" ht="19.5" customHeight="1">
      <c r="A32" s="154" t="s">
        <v>44</v>
      </c>
      <c r="B32" s="154"/>
      <c r="C32" s="20" t="s">
        <v>88</v>
      </c>
      <c r="D32" s="18" t="s">
        <v>113</v>
      </c>
      <c r="G32" s="10"/>
      <c r="H32" s="10"/>
      <c r="I32" s="10"/>
      <c r="J32" s="10"/>
    </row>
    <row r="33" spans="1:10" ht="19.5" customHeight="1">
      <c r="A33" s="10"/>
      <c r="B33" s="10"/>
      <c r="C33" s="10"/>
      <c r="D33" s="10"/>
      <c r="E33" s="20"/>
      <c r="H33" s="10"/>
      <c r="I33" s="10"/>
      <c r="J33" s="10"/>
    </row>
    <row r="34" spans="1:10" ht="19.5">
      <c r="A34" s="10"/>
      <c r="B34" s="60" t="s">
        <v>87</v>
      </c>
      <c r="G34" s="10"/>
      <c r="H34" s="10"/>
      <c r="I34" s="10"/>
      <c r="J34" s="10"/>
    </row>
    <row r="35" spans="1:10" ht="19.5">
      <c r="A35" s="10"/>
      <c r="B35" s="19"/>
      <c r="C35" s="10"/>
      <c r="D35" s="10"/>
      <c r="E35" s="10"/>
      <c r="F35" s="10"/>
      <c r="G35" s="10"/>
      <c r="H35" s="10"/>
      <c r="I35" s="10"/>
      <c r="J35" s="10"/>
    </row>
  </sheetData>
  <mergeCells count="42">
    <mergeCell ref="A17:C18"/>
    <mergeCell ref="A15:C16"/>
    <mergeCell ref="H17:J18"/>
    <mergeCell ref="H15:J16"/>
    <mergeCell ref="A13:C14"/>
    <mergeCell ref="D13:G13"/>
    <mergeCell ref="D17:G18"/>
    <mergeCell ref="H13:J14"/>
    <mergeCell ref="D14:E14"/>
    <mergeCell ref="F14:G14"/>
    <mergeCell ref="D15:G16"/>
    <mergeCell ref="B23:C24"/>
    <mergeCell ref="D23:I23"/>
    <mergeCell ref="D22:I22"/>
    <mergeCell ref="A19:C20"/>
    <mergeCell ref="D19:G20"/>
    <mergeCell ref="H19:J20"/>
    <mergeCell ref="D24:I24"/>
    <mergeCell ref="A21:K21"/>
    <mergeCell ref="A32:B32"/>
    <mergeCell ref="B28:C28"/>
    <mergeCell ref="D29:I29"/>
    <mergeCell ref="B25:C25"/>
    <mergeCell ref="B27:C27"/>
    <mergeCell ref="B29:C29"/>
    <mergeCell ref="B30:C30"/>
    <mergeCell ref="D25:I25"/>
    <mergeCell ref="D27:I27"/>
    <mergeCell ref="D30:I30"/>
    <mergeCell ref="B26:C26"/>
    <mergeCell ref="D26:I26"/>
    <mergeCell ref="D28:I28"/>
    <mergeCell ref="I1:K1"/>
    <mergeCell ref="L8:M8"/>
    <mergeCell ref="L9:M10"/>
    <mergeCell ref="C6:I6"/>
    <mergeCell ref="C5:H5"/>
    <mergeCell ref="B4:J4"/>
    <mergeCell ref="B7:I7"/>
    <mergeCell ref="B8:E8"/>
    <mergeCell ref="F8:I8"/>
    <mergeCell ref="L6:M7"/>
  </mergeCells>
  <phoneticPr fontId="3" type="Hiragana"/>
  <hyperlinks>
    <hyperlink ref="D32" r:id="rId1" display="jimu@q-internship.com" xr:uid="{00000000-0004-0000-0000-000000000000}"/>
  </hyperlinks>
  <printOptions horizontalCentered="1" verticalCentered="1"/>
  <pageMargins left="0.23622047244094491" right="0.23622047244094491" top="0.35433070866141736" bottom="0.35433070866141736" header="0.31496062992125984" footer="0.31496062992125984"/>
  <pageSetup paperSize="9" orientation="portrait" r:id="rId2"/>
  <headerFooter>
    <oddHeader>&amp;L&amp;F</oddHeader>
    <oddFooter>&amp;L&amp;A</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W99"/>
  <sheetViews>
    <sheetView tabSelected="1" view="pageBreakPreview" zoomScale="70" zoomScaleNormal="85" zoomScaleSheetLayoutView="70" workbookViewId="0">
      <selection activeCell="D47" sqref="D47:E47"/>
    </sheetView>
  </sheetViews>
  <sheetFormatPr defaultColWidth="8.75" defaultRowHeight="15.75"/>
  <cols>
    <col min="1" max="1" width="15.375" style="15" customWidth="1"/>
    <col min="2" max="2" width="18.25" style="15" customWidth="1"/>
    <col min="3" max="3" width="10.375" style="15" customWidth="1"/>
    <col min="4" max="4" width="9.625" style="15" customWidth="1"/>
    <col min="5" max="5" width="2.375" style="15" customWidth="1"/>
    <col min="6" max="6" width="9.625" style="15" customWidth="1"/>
    <col min="7" max="7" width="2.875" style="15" customWidth="1"/>
    <col min="8" max="8" width="9.875" style="15" customWidth="1"/>
    <col min="9" max="10" width="9.625" style="15" customWidth="1"/>
    <col min="11" max="11" width="2.875" style="15" customWidth="1"/>
    <col min="12" max="12" width="10.625" style="15" customWidth="1"/>
    <col min="13" max="13" width="8.75" style="115"/>
    <col min="14" max="14" width="16.5" style="115" bestFit="1" customWidth="1"/>
    <col min="15" max="21" width="8.75" style="61"/>
    <col min="22" max="16384" width="8.75" style="15"/>
  </cols>
  <sheetData>
    <row r="1" spans="1:22" ht="16.5" customHeight="1">
      <c r="A1" s="4"/>
      <c r="B1" s="4"/>
      <c r="C1" s="5"/>
      <c r="D1" s="5"/>
      <c r="E1" s="5"/>
      <c r="F1" s="5"/>
      <c r="G1" s="5"/>
      <c r="H1" s="5"/>
      <c r="I1" s="5"/>
      <c r="J1" s="7" t="s">
        <v>23</v>
      </c>
      <c r="K1" s="7"/>
      <c r="L1" s="7"/>
    </row>
    <row r="2" spans="1:22" ht="25.5" customHeight="1">
      <c r="A2" s="214" t="s">
        <v>213</v>
      </c>
      <c r="B2" s="214"/>
      <c r="C2" s="214"/>
      <c r="D2" s="214"/>
      <c r="E2" s="214"/>
      <c r="F2" s="214"/>
      <c r="G2" s="214"/>
      <c r="H2" s="214"/>
      <c r="I2" s="214"/>
      <c r="J2" s="214"/>
      <c r="K2" s="214"/>
      <c r="L2" s="214"/>
    </row>
    <row r="3" spans="1:22" ht="25.5" customHeight="1">
      <c r="A3" s="231" t="s">
        <v>199</v>
      </c>
      <c r="B3" s="232"/>
      <c r="C3" s="232"/>
      <c r="D3" s="232"/>
      <c r="E3" s="232"/>
      <c r="F3" s="232"/>
      <c r="G3" s="232"/>
      <c r="H3" s="232"/>
      <c r="I3" s="232"/>
      <c r="J3" s="215">
        <f>SUM(申込調書!I1)</f>
        <v>0</v>
      </c>
      <c r="K3" s="216"/>
      <c r="L3" s="216"/>
    </row>
    <row r="4" spans="1:22" ht="15.75" customHeight="1">
      <c r="A4" s="219" t="s">
        <v>89</v>
      </c>
      <c r="B4" s="92" t="s">
        <v>168</v>
      </c>
      <c r="C4" s="225">
        <f>申込調書!D23</f>
        <v>0</v>
      </c>
      <c r="D4" s="226"/>
      <c r="E4" s="226"/>
      <c r="F4" s="226"/>
      <c r="G4" s="226"/>
      <c r="H4" s="226"/>
      <c r="I4" s="226"/>
      <c r="J4" s="226"/>
      <c r="K4" s="226"/>
      <c r="L4" s="227"/>
    </row>
    <row r="5" spans="1:22" ht="42" customHeight="1">
      <c r="A5" s="220"/>
      <c r="B5" s="102" t="s">
        <v>214</v>
      </c>
      <c r="C5" s="233">
        <f>申込調書!D24</f>
        <v>0</v>
      </c>
      <c r="D5" s="234"/>
      <c r="E5" s="234"/>
      <c r="F5" s="234"/>
      <c r="G5" s="234"/>
      <c r="H5" s="234"/>
      <c r="I5" s="234"/>
      <c r="J5" s="234"/>
      <c r="K5" s="234"/>
      <c r="L5" s="235"/>
    </row>
    <row r="6" spans="1:22" ht="19.5" customHeight="1">
      <c r="A6" s="220"/>
      <c r="B6" s="102" t="s">
        <v>25</v>
      </c>
      <c r="C6" s="236"/>
      <c r="D6" s="237"/>
      <c r="E6" s="237"/>
      <c r="F6" s="237"/>
      <c r="G6" s="237"/>
      <c r="H6" s="237"/>
      <c r="I6" s="237"/>
      <c r="J6" s="237"/>
      <c r="K6" s="237"/>
      <c r="L6" s="238"/>
      <c r="V6" s="10"/>
    </row>
    <row r="7" spans="1:22" ht="26.25" hidden="1" customHeight="1" thickBot="1">
      <c r="A7" s="220"/>
      <c r="B7" s="36" t="s">
        <v>99</v>
      </c>
      <c r="C7" s="217"/>
      <c r="D7" s="217"/>
      <c r="E7" s="217"/>
      <c r="F7" s="217"/>
      <c r="G7" s="217"/>
      <c r="H7" s="217"/>
      <c r="I7" s="217"/>
      <c r="J7" s="217"/>
      <c r="K7" s="217"/>
      <c r="L7" s="217"/>
      <c r="M7" s="119"/>
      <c r="N7" s="119"/>
    </row>
    <row r="8" spans="1:22" ht="37.15" customHeight="1">
      <c r="A8" s="220"/>
      <c r="B8" s="36" t="s">
        <v>99</v>
      </c>
      <c r="C8" s="205"/>
      <c r="D8" s="206"/>
      <c r="E8" s="206"/>
      <c r="F8" s="206"/>
      <c r="G8" s="206"/>
      <c r="H8" s="206"/>
      <c r="I8" s="66" t="s">
        <v>114</v>
      </c>
      <c r="J8" s="222"/>
      <c r="K8" s="223"/>
      <c r="L8" s="224"/>
      <c r="M8" s="119"/>
      <c r="N8" s="119" t="s">
        <v>115</v>
      </c>
      <c r="O8" s="61" t="s">
        <v>116</v>
      </c>
      <c r="P8" s="61" t="s">
        <v>29</v>
      </c>
    </row>
    <row r="9" spans="1:22" ht="38.65" customHeight="1">
      <c r="A9" s="220"/>
      <c r="B9" s="86" t="s">
        <v>106</v>
      </c>
      <c r="C9" s="205"/>
      <c r="D9" s="206"/>
      <c r="E9" s="206"/>
      <c r="F9" s="206"/>
      <c r="G9" s="206"/>
      <c r="H9" s="207"/>
      <c r="I9" s="108" t="s">
        <v>193</v>
      </c>
      <c r="J9" s="208"/>
      <c r="K9" s="209"/>
      <c r="L9" s="210"/>
      <c r="M9" s="119"/>
      <c r="N9" s="119"/>
    </row>
    <row r="10" spans="1:22" ht="90.75" customHeight="1">
      <c r="A10" s="220"/>
      <c r="B10" s="87" t="s">
        <v>171</v>
      </c>
      <c r="C10" s="217"/>
      <c r="D10" s="217"/>
      <c r="E10" s="217"/>
      <c r="F10" s="217"/>
      <c r="G10" s="217"/>
      <c r="H10" s="217"/>
      <c r="I10" s="217"/>
      <c r="J10" s="217"/>
      <c r="K10" s="217"/>
      <c r="L10" s="217"/>
      <c r="M10" s="119"/>
      <c r="N10" s="119"/>
    </row>
    <row r="11" spans="1:22" ht="70.150000000000006" customHeight="1">
      <c r="A11" s="220"/>
      <c r="B11" s="84" t="s">
        <v>90</v>
      </c>
      <c r="C11" s="228"/>
      <c r="D11" s="229"/>
      <c r="E11" s="229"/>
      <c r="F11" s="229"/>
      <c r="G11" s="229"/>
      <c r="H11" s="229"/>
      <c r="I11" s="229"/>
      <c r="J11" s="229"/>
      <c r="K11" s="229"/>
      <c r="L11" s="229"/>
    </row>
    <row r="12" spans="1:22" ht="37.15" customHeight="1">
      <c r="A12" s="220"/>
      <c r="B12" s="36" t="s">
        <v>100</v>
      </c>
      <c r="C12" s="205"/>
      <c r="D12" s="206"/>
      <c r="E12" s="206"/>
      <c r="F12" s="206"/>
      <c r="G12" s="206"/>
      <c r="H12" s="206"/>
      <c r="I12" s="207"/>
      <c r="J12" s="239" t="s">
        <v>118</v>
      </c>
      <c r="K12" s="273"/>
      <c r="L12" s="67"/>
      <c r="M12" s="116" t="s">
        <v>185</v>
      </c>
      <c r="N12" s="116"/>
    </row>
    <row r="13" spans="1:22" ht="20.100000000000001" customHeight="1">
      <c r="A13" s="220"/>
      <c r="B13" s="36" t="s">
        <v>10</v>
      </c>
      <c r="C13" s="56" t="s">
        <v>73</v>
      </c>
      <c r="D13" s="218" t="s">
        <v>75</v>
      </c>
      <c r="E13" s="239"/>
      <c r="F13" s="240"/>
      <c r="G13" s="240"/>
      <c r="H13" s="241"/>
      <c r="I13" s="230"/>
      <c r="J13" s="230"/>
      <c r="K13" s="230"/>
      <c r="L13" s="230"/>
      <c r="M13" s="115" t="s">
        <v>73</v>
      </c>
      <c r="N13" s="115" t="s">
        <v>73</v>
      </c>
      <c r="P13" s="61" t="s">
        <v>21</v>
      </c>
    </row>
    <row r="14" spans="1:22" ht="20.100000000000001" customHeight="1">
      <c r="A14" s="220"/>
      <c r="B14" s="36" t="s">
        <v>11</v>
      </c>
      <c r="C14" s="56" t="s">
        <v>73</v>
      </c>
      <c r="D14" s="218"/>
      <c r="E14" s="239"/>
      <c r="F14" s="240"/>
      <c r="G14" s="240"/>
      <c r="H14" s="241"/>
      <c r="I14" s="230"/>
      <c r="J14" s="230"/>
      <c r="K14" s="230"/>
      <c r="L14" s="230"/>
      <c r="M14" s="115" t="s">
        <v>77</v>
      </c>
      <c r="N14" s="115" t="s">
        <v>180</v>
      </c>
      <c r="P14" s="61" t="s">
        <v>22</v>
      </c>
    </row>
    <row r="15" spans="1:22" ht="20.100000000000001" customHeight="1">
      <c r="A15" s="220"/>
      <c r="B15" s="36" t="s">
        <v>12</v>
      </c>
      <c r="C15" s="56" t="s">
        <v>73</v>
      </c>
      <c r="D15" s="218"/>
      <c r="E15" s="239"/>
      <c r="F15" s="240"/>
      <c r="G15" s="240"/>
      <c r="H15" s="241"/>
      <c r="I15" s="230"/>
      <c r="J15" s="230"/>
      <c r="K15" s="230"/>
      <c r="L15" s="230"/>
      <c r="M15" s="115" t="s">
        <v>78</v>
      </c>
      <c r="N15" s="115" t="s">
        <v>78</v>
      </c>
    </row>
    <row r="16" spans="1:22" ht="21" customHeight="1">
      <c r="A16" s="221"/>
      <c r="B16" s="121" t="s">
        <v>201</v>
      </c>
      <c r="C16" s="129">
        <f>SUM(D42:D44)</f>
        <v>0</v>
      </c>
      <c r="D16" s="211" t="s">
        <v>205</v>
      </c>
      <c r="E16" s="212"/>
      <c r="F16" s="212"/>
      <c r="G16" s="212"/>
      <c r="H16" s="212"/>
      <c r="I16" s="212"/>
      <c r="J16" s="212"/>
      <c r="K16" s="212"/>
      <c r="L16" s="213"/>
      <c r="M16" s="115" t="s">
        <v>22</v>
      </c>
      <c r="N16" s="117" t="s">
        <v>183</v>
      </c>
    </row>
    <row r="17" spans="1:23" ht="21" customHeight="1">
      <c r="A17" s="285" t="s">
        <v>215</v>
      </c>
      <c r="B17" s="38" t="s">
        <v>0</v>
      </c>
      <c r="C17" s="320"/>
      <c r="D17" s="321"/>
      <c r="E17" s="241"/>
      <c r="F17" s="49"/>
      <c r="G17" s="50"/>
      <c r="H17" s="50"/>
      <c r="I17" s="50"/>
      <c r="J17" s="50"/>
      <c r="K17" s="50"/>
      <c r="L17" s="51"/>
      <c r="N17" s="117" t="s">
        <v>181</v>
      </c>
    </row>
    <row r="18" spans="1:23" ht="21" customHeight="1">
      <c r="A18" s="286"/>
      <c r="B18" s="85" t="s">
        <v>30</v>
      </c>
      <c r="C18" s="296"/>
      <c r="D18" s="296"/>
      <c r="E18" s="296"/>
      <c r="F18" s="296"/>
      <c r="G18" s="296"/>
      <c r="H18" s="296"/>
      <c r="I18" s="296"/>
      <c r="J18" s="296"/>
      <c r="K18" s="296"/>
      <c r="L18" s="296"/>
      <c r="N18" s="118" t="s">
        <v>182</v>
      </c>
    </row>
    <row r="19" spans="1:23" ht="21" customHeight="1">
      <c r="A19" s="286"/>
      <c r="B19" s="38" t="s">
        <v>38</v>
      </c>
      <c r="C19" s="328"/>
      <c r="D19" s="329"/>
      <c r="E19" s="329"/>
      <c r="F19" s="329"/>
      <c r="G19" s="329"/>
      <c r="H19" s="329"/>
      <c r="I19" s="329"/>
      <c r="J19" s="329"/>
      <c r="K19" s="329"/>
      <c r="L19" s="329"/>
      <c r="N19" s="115" t="s">
        <v>22</v>
      </c>
    </row>
    <row r="20" spans="1:23" ht="21" customHeight="1">
      <c r="A20" s="286"/>
      <c r="B20" s="77" t="s">
        <v>1</v>
      </c>
      <c r="C20" s="303"/>
      <c r="D20" s="330"/>
      <c r="E20" s="330"/>
      <c r="F20" s="330"/>
      <c r="G20" s="331"/>
      <c r="H20" s="80" t="s">
        <v>35</v>
      </c>
      <c r="I20" s="303"/>
      <c r="J20" s="304"/>
      <c r="K20" s="304"/>
      <c r="L20" s="305"/>
      <c r="N20" s="115" t="s">
        <v>77</v>
      </c>
    </row>
    <row r="21" spans="1:23" ht="21" customHeight="1">
      <c r="A21" s="286"/>
      <c r="B21" s="38" t="s">
        <v>221</v>
      </c>
      <c r="C21" s="194"/>
      <c r="D21" s="195"/>
      <c r="E21" s="195"/>
      <c r="F21" s="333" t="s">
        <v>2</v>
      </c>
      <c r="G21" s="334"/>
      <c r="H21" s="131" t="s">
        <v>220</v>
      </c>
      <c r="I21" s="325"/>
      <c r="J21" s="326"/>
      <c r="K21" s="327"/>
      <c r="L21" s="82" t="s">
        <v>2</v>
      </c>
      <c r="N21" s="117" t="s">
        <v>184</v>
      </c>
    </row>
    <row r="22" spans="1:23" ht="21" customHeight="1">
      <c r="A22" s="286"/>
      <c r="B22" s="38" t="s">
        <v>222</v>
      </c>
      <c r="C22" s="318"/>
      <c r="D22" s="319"/>
      <c r="E22" s="241"/>
      <c r="F22" s="333" t="s">
        <v>223</v>
      </c>
      <c r="G22" s="334"/>
      <c r="H22" s="196"/>
      <c r="I22" s="197"/>
      <c r="J22" s="197"/>
      <c r="K22" s="197"/>
      <c r="L22" s="198"/>
    </row>
    <row r="23" spans="1:23" ht="21" customHeight="1">
      <c r="A23" s="286"/>
      <c r="B23" s="38" t="s">
        <v>31</v>
      </c>
      <c r="C23" s="306" t="s">
        <v>164</v>
      </c>
      <c r="D23" s="306"/>
      <c r="E23" s="306"/>
      <c r="F23" s="306"/>
      <c r="G23" s="306"/>
      <c r="H23" s="306"/>
      <c r="I23" s="306"/>
      <c r="J23" s="306"/>
      <c r="K23" s="306"/>
      <c r="L23" s="306"/>
    </row>
    <row r="24" spans="1:23" ht="17.25" customHeight="1">
      <c r="A24" s="286"/>
      <c r="B24" s="289" t="s">
        <v>219</v>
      </c>
      <c r="C24" s="302"/>
      <c r="D24" s="302"/>
      <c r="E24" s="302"/>
      <c r="F24" s="335"/>
      <c r="G24" s="335"/>
      <c r="H24" s="335"/>
      <c r="I24" s="335"/>
      <c r="J24" s="335"/>
      <c r="K24" s="335"/>
      <c r="L24" s="335"/>
    </row>
    <row r="25" spans="1:23" ht="17.25" customHeight="1">
      <c r="A25" s="286"/>
      <c r="B25" s="289"/>
      <c r="C25" s="302"/>
      <c r="D25" s="302"/>
      <c r="E25" s="302"/>
      <c r="F25" s="335"/>
      <c r="G25" s="335"/>
      <c r="H25" s="335"/>
      <c r="I25" s="335"/>
      <c r="J25" s="335"/>
      <c r="K25" s="335"/>
      <c r="L25" s="335"/>
    </row>
    <row r="26" spans="1:23" ht="17.25" customHeight="1">
      <c r="A26" s="286"/>
      <c r="B26" s="289"/>
      <c r="C26" s="335"/>
      <c r="D26" s="335"/>
      <c r="E26" s="335"/>
      <c r="F26" s="335"/>
      <c r="G26" s="335"/>
      <c r="H26" s="335"/>
      <c r="I26" s="335"/>
      <c r="J26" s="335"/>
      <c r="K26" s="335"/>
      <c r="L26" s="335"/>
    </row>
    <row r="27" spans="1:23" ht="39.75" customHeight="1">
      <c r="A27" s="286"/>
      <c r="B27" s="289"/>
      <c r="C27" s="335"/>
      <c r="D27" s="335"/>
      <c r="E27" s="335"/>
      <c r="F27" s="335"/>
      <c r="G27" s="335"/>
      <c r="H27" s="335"/>
      <c r="I27" s="335"/>
      <c r="J27" s="335"/>
      <c r="K27" s="335"/>
      <c r="L27" s="335"/>
    </row>
    <row r="28" spans="1:23" ht="56.25" customHeight="1">
      <c r="A28" s="286"/>
      <c r="B28" s="76" t="s">
        <v>108</v>
      </c>
      <c r="C28" s="302"/>
      <c r="D28" s="302"/>
      <c r="E28" s="302"/>
      <c r="F28" s="302"/>
      <c r="G28" s="302"/>
      <c r="H28" s="302"/>
      <c r="I28" s="302"/>
      <c r="J28" s="302"/>
      <c r="K28" s="302"/>
      <c r="L28" s="302"/>
    </row>
    <row r="29" spans="1:23" ht="56.25" customHeight="1">
      <c r="A29" s="286"/>
      <c r="B29" s="90" t="s">
        <v>144</v>
      </c>
      <c r="C29" s="302"/>
      <c r="D29" s="302"/>
      <c r="E29" s="302"/>
      <c r="F29" s="302"/>
      <c r="G29" s="302"/>
      <c r="H29" s="302"/>
      <c r="I29" s="302"/>
      <c r="J29" s="302"/>
      <c r="K29" s="302"/>
      <c r="L29" s="302"/>
    </row>
    <row r="30" spans="1:23" ht="21" customHeight="1">
      <c r="A30" s="287" t="s">
        <v>143</v>
      </c>
      <c r="B30" s="38" t="s">
        <v>32</v>
      </c>
      <c r="C30" s="300">
        <f>申込調書!D25</f>
        <v>0</v>
      </c>
      <c r="D30" s="300"/>
      <c r="E30" s="300"/>
      <c r="F30" s="301"/>
      <c r="G30" s="301"/>
      <c r="H30" s="301"/>
      <c r="I30" s="301"/>
      <c r="J30" s="301"/>
      <c r="K30" s="301"/>
      <c r="L30" s="301"/>
    </row>
    <row r="31" spans="1:23" ht="21" customHeight="1">
      <c r="A31" s="287"/>
      <c r="B31" s="39" t="s">
        <v>33</v>
      </c>
      <c r="C31" s="307">
        <f>申込調書!D26</f>
        <v>0</v>
      </c>
      <c r="D31" s="308"/>
      <c r="E31" s="308"/>
      <c r="F31" s="308"/>
      <c r="G31" s="309"/>
      <c r="H31" s="39" t="s">
        <v>35</v>
      </c>
      <c r="I31" s="322">
        <f>申込調書!D27</f>
        <v>0</v>
      </c>
      <c r="J31" s="322"/>
      <c r="K31" s="322"/>
      <c r="L31" s="322"/>
    </row>
    <row r="32" spans="1:23" ht="21" customHeight="1">
      <c r="A32" s="287"/>
      <c r="B32" s="38" t="s">
        <v>37</v>
      </c>
      <c r="C32" s="310">
        <f>申込調書!D28</f>
        <v>0</v>
      </c>
      <c r="D32" s="311"/>
      <c r="E32" s="311"/>
      <c r="F32" s="311"/>
      <c r="G32" s="312"/>
      <c r="H32" s="38" t="s">
        <v>34</v>
      </c>
      <c r="I32" s="324">
        <f>申込調書!D29</f>
        <v>0</v>
      </c>
      <c r="J32" s="324"/>
      <c r="K32" s="324"/>
      <c r="L32" s="324"/>
      <c r="V32" s="199"/>
      <c r="W32" s="199"/>
    </row>
    <row r="33" spans="1:15" ht="21" customHeight="1">
      <c r="A33" s="288"/>
      <c r="B33" s="38" t="s">
        <v>3</v>
      </c>
      <c r="C33" s="323">
        <f>申込調書!D30</f>
        <v>0</v>
      </c>
      <c r="D33" s="300"/>
      <c r="E33" s="300"/>
      <c r="F33" s="300"/>
      <c r="G33" s="300"/>
      <c r="H33" s="300"/>
      <c r="I33" s="300"/>
      <c r="J33" s="300"/>
      <c r="K33" s="300"/>
      <c r="L33" s="300"/>
    </row>
    <row r="34" spans="1:15" ht="22.15" customHeight="1">
      <c r="A34" s="297" t="s">
        <v>84</v>
      </c>
      <c r="B34" s="78" t="s">
        <v>83</v>
      </c>
      <c r="C34" s="200" t="s">
        <v>224</v>
      </c>
      <c r="D34" s="201"/>
      <c r="E34" s="202"/>
      <c r="F34" s="203"/>
      <c r="G34" s="203"/>
      <c r="H34" s="203"/>
      <c r="I34" s="203"/>
      <c r="J34" s="203"/>
      <c r="K34" s="203"/>
      <c r="L34" s="204"/>
      <c r="O34" s="61" t="s">
        <v>141</v>
      </c>
    </row>
    <row r="35" spans="1:15" ht="22.15" customHeight="1">
      <c r="A35" s="298"/>
      <c r="B35" s="37" t="s">
        <v>15</v>
      </c>
      <c r="C35" s="302"/>
      <c r="D35" s="302"/>
      <c r="E35" s="302"/>
      <c r="F35" s="302"/>
      <c r="G35" s="302"/>
      <c r="H35" s="302"/>
      <c r="I35" s="302"/>
      <c r="J35" s="302"/>
      <c r="K35" s="302"/>
      <c r="L35" s="302"/>
      <c r="O35" s="61" t="s">
        <v>142</v>
      </c>
    </row>
    <row r="36" spans="1:15" ht="22.15" customHeight="1">
      <c r="A36" s="298"/>
      <c r="B36" s="37" t="s">
        <v>5</v>
      </c>
      <c r="C36" s="302"/>
      <c r="D36" s="302"/>
      <c r="E36" s="302"/>
      <c r="F36" s="302"/>
      <c r="G36" s="302"/>
      <c r="H36" s="302"/>
      <c r="I36" s="302"/>
      <c r="J36" s="302"/>
      <c r="K36" s="302"/>
      <c r="L36" s="302"/>
      <c r="O36" s="61" t="s">
        <v>71</v>
      </c>
    </row>
    <row r="37" spans="1:15" ht="21" customHeight="1">
      <c r="A37" s="299" t="s">
        <v>17</v>
      </c>
      <c r="B37" s="290" t="s">
        <v>6</v>
      </c>
      <c r="C37" s="313"/>
      <c r="D37" s="314"/>
      <c r="E37" s="241"/>
      <c r="F37" s="239" t="s">
        <v>36</v>
      </c>
      <c r="G37" s="273"/>
      <c r="H37" s="91" t="s">
        <v>169</v>
      </c>
      <c r="I37" s="255" t="s">
        <v>170</v>
      </c>
      <c r="J37" s="256"/>
      <c r="K37" s="256"/>
      <c r="L37" s="257"/>
      <c r="M37" s="281"/>
      <c r="N37" s="151"/>
      <c r="O37" s="61" t="s">
        <v>72</v>
      </c>
    </row>
    <row r="38" spans="1:15" ht="21" customHeight="1">
      <c r="A38" s="299"/>
      <c r="B38" s="291"/>
      <c r="C38" s="93" t="s">
        <v>19</v>
      </c>
      <c r="D38" s="267"/>
      <c r="E38" s="268"/>
      <c r="F38" s="268"/>
      <c r="G38" s="268"/>
      <c r="H38" s="268"/>
      <c r="I38" s="268"/>
      <c r="J38" s="268"/>
      <c r="K38" s="268"/>
      <c r="L38" s="269"/>
      <c r="M38" s="282"/>
      <c r="N38" s="283"/>
    </row>
    <row r="39" spans="1:15" ht="21" customHeight="1">
      <c r="A39" s="299"/>
      <c r="B39" s="36" t="s">
        <v>13</v>
      </c>
      <c r="C39" s="52"/>
      <c r="D39" s="53" t="s">
        <v>14</v>
      </c>
      <c r="E39" s="53"/>
      <c r="F39" s="292"/>
      <c r="G39" s="293"/>
      <c r="H39" s="36" t="s">
        <v>18</v>
      </c>
      <c r="I39" s="54"/>
      <c r="J39" s="53" t="s">
        <v>14</v>
      </c>
      <c r="K39" s="294"/>
      <c r="L39" s="295"/>
      <c r="M39" s="282"/>
      <c r="N39" s="283"/>
    </row>
    <row r="40" spans="1:15" ht="21" customHeight="1">
      <c r="A40" s="299"/>
      <c r="B40" s="218" t="s">
        <v>20</v>
      </c>
      <c r="C40" s="218"/>
      <c r="D40" s="315" t="s">
        <v>56</v>
      </c>
      <c r="E40" s="241"/>
      <c r="F40" s="332" t="s">
        <v>107</v>
      </c>
      <c r="G40" s="332"/>
      <c r="H40" s="332"/>
      <c r="I40" s="332"/>
      <c r="J40" s="332"/>
      <c r="K40" s="332"/>
      <c r="L40" s="332"/>
      <c r="M40" s="284"/>
      <c r="N40" s="153"/>
    </row>
    <row r="41" spans="1:15" ht="21" customHeight="1">
      <c r="A41" s="299"/>
      <c r="B41" s="110"/>
      <c r="C41" s="111" t="s">
        <v>201</v>
      </c>
      <c r="D41" s="126">
        <f>SUM(D42:D44)</f>
        <v>0</v>
      </c>
      <c r="E41" s="127" t="s">
        <v>202</v>
      </c>
      <c r="F41" s="316" t="s">
        <v>207</v>
      </c>
      <c r="G41" s="317"/>
      <c r="H41" s="120" t="s">
        <v>203</v>
      </c>
      <c r="I41" s="120"/>
      <c r="J41" s="316" t="s">
        <v>208</v>
      </c>
      <c r="K41" s="317"/>
      <c r="L41" s="120" t="s">
        <v>200</v>
      </c>
    </row>
    <row r="42" spans="1:15" ht="21" customHeight="1">
      <c r="A42" s="299"/>
      <c r="B42" s="263" t="s">
        <v>81</v>
      </c>
      <c r="C42" s="36" t="s">
        <v>26</v>
      </c>
      <c r="D42" s="124"/>
      <c r="E42" s="125" t="s">
        <v>202</v>
      </c>
      <c r="F42" s="264"/>
      <c r="G42" s="265"/>
      <c r="H42" s="123">
        <f>WEEKDAY(F42)</f>
        <v>7</v>
      </c>
      <c r="I42" s="55" t="s">
        <v>94</v>
      </c>
      <c r="J42" s="264"/>
      <c r="K42" s="265"/>
      <c r="L42" s="123">
        <f t="shared" ref="L42:L44" si="0">WEEKDAY(J42)</f>
        <v>7</v>
      </c>
    </row>
    <row r="43" spans="1:15" ht="21" customHeight="1">
      <c r="A43" s="299"/>
      <c r="B43" s="218"/>
      <c r="C43" s="36" t="s">
        <v>27</v>
      </c>
      <c r="D43" s="124"/>
      <c r="E43" s="125" t="s">
        <v>202</v>
      </c>
      <c r="F43" s="264"/>
      <c r="G43" s="265"/>
      <c r="H43" s="123">
        <f>WEEKDAY(F43)</f>
        <v>7</v>
      </c>
      <c r="I43" s="55" t="s">
        <v>95</v>
      </c>
      <c r="J43" s="264"/>
      <c r="K43" s="265"/>
      <c r="L43" s="123">
        <f t="shared" si="0"/>
        <v>7</v>
      </c>
    </row>
    <row r="44" spans="1:15" ht="21" customHeight="1">
      <c r="A44" s="299"/>
      <c r="B44" s="218"/>
      <c r="C44" s="36" t="s">
        <v>92</v>
      </c>
      <c r="D44" s="124"/>
      <c r="E44" s="125" t="s">
        <v>202</v>
      </c>
      <c r="F44" s="264"/>
      <c r="G44" s="265"/>
      <c r="H44" s="123">
        <f>WEEKDAY(F44)</f>
        <v>7</v>
      </c>
      <c r="I44" s="55" t="s">
        <v>91</v>
      </c>
      <c r="J44" s="264"/>
      <c r="K44" s="265"/>
      <c r="L44" s="123">
        <f t="shared" si="0"/>
        <v>7</v>
      </c>
    </row>
    <row r="45" spans="1:15" ht="21" customHeight="1">
      <c r="A45" s="299"/>
      <c r="B45" s="218"/>
      <c r="C45" s="36" t="s">
        <v>19</v>
      </c>
      <c r="D45" s="267"/>
      <c r="E45" s="268"/>
      <c r="F45" s="268"/>
      <c r="G45" s="268"/>
      <c r="H45" s="268"/>
      <c r="I45" s="268"/>
      <c r="J45" s="268"/>
      <c r="K45" s="268"/>
      <c r="L45" s="269"/>
    </row>
    <row r="46" spans="1:15" ht="21" customHeight="1">
      <c r="A46" s="299"/>
      <c r="B46" s="239" t="s">
        <v>39</v>
      </c>
      <c r="C46" s="273"/>
      <c r="D46" s="277" t="s">
        <v>21</v>
      </c>
      <c r="E46" s="278"/>
      <c r="F46" s="274" t="s">
        <v>218</v>
      </c>
      <c r="G46" s="275"/>
      <c r="H46" s="275"/>
      <c r="I46" s="275"/>
      <c r="J46" s="275"/>
      <c r="K46" s="275"/>
      <c r="L46" s="276"/>
      <c r="N46" s="115" t="s">
        <v>22</v>
      </c>
      <c r="O46" s="61" t="s">
        <v>79</v>
      </c>
    </row>
    <row r="47" spans="1:15" ht="21" customHeight="1">
      <c r="A47" s="299"/>
      <c r="B47" s="266" t="s">
        <v>66</v>
      </c>
      <c r="C47" s="266"/>
      <c r="D47" s="279" t="s">
        <v>79</v>
      </c>
      <c r="E47" s="280"/>
      <c r="F47" s="270"/>
      <c r="G47" s="271"/>
      <c r="H47" s="271"/>
      <c r="I47" s="271"/>
      <c r="J47" s="271"/>
      <c r="K47" s="271"/>
      <c r="L47" s="272"/>
      <c r="N47" s="115" t="s">
        <v>21</v>
      </c>
      <c r="O47" s="61" t="s">
        <v>80</v>
      </c>
    </row>
    <row r="48" spans="1:15" ht="21" customHeight="1">
      <c r="A48" s="247" t="s">
        <v>104</v>
      </c>
      <c r="B48" s="40" t="s">
        <v>68</v>
      </c>
      <c r="C48" s="40" t="s">
        <v>69</v>
      </c>
      <c r="D48" s="258" t="s">
        <v>67</v>
      </c>
      <c r="E48" s="259"/>
      <c r="F48" s="259"/>
      <c r="G48" s="260"/>
      <c r="H48" s="218" t="s">
        <v>70</v>
      </c>
      <c r="I48" s="218"/>
      <c r="J48" s="218"/>
      <c r="K48" s="218"/>
      <c r="L48" s="218"/>
      <c r="N48" s="115" t="s">
        <v>7</v>
      </c>
      <c r="O48" s="61" t="s">
        <v>8</v>
      </c>
    </row>
    <row r="49" spans="1:16" ht="21" customHeight="1">
      <c r="A49" s="247"/>
      <c r="B49" s="41" t="s">
        <v>102</v>
      </c>
      <c r="C49" s="64" t="s">
        <v>57</v>
      </c>
      <c r="D49" s="255"/>
      <c r="E49" s="256"/>
      <c r="F49" s="256"/>
      <c r="G49" s="257"/>
      <c r="H49" s="246"/>
      <c r="I49" s="246"/>
      <c r="J49" s="246"/>
      <c r="K49" s="246"/>
      <c r="L49" s="246"/>
      <c r="O49" s="61" t="s">
        <v>9</v>
      </c>
      <c r="P49" s="61" t="s">
        <v>112</v>
      </c>
    </row>
    <row r="50" spans="1:16" ht="21" customHeight="1">
      <c r="A50" s="247"/>
      <c r="B50" s="41" t="s">
        <v>59</v>
      </c>
      <c r="C50" s="64" t="s">
        <v>57</v>
      </c>
      <c r="D50" s="255"/>
      <c r="E50" s="256"/>
      <c r="F50" s="256"/>
      <c r="G50" s="257"/>
      <c r="H50" s="245"/>
      <c r="I50" s="246"/>
      <c r="J50" s="246"/>
      <c r="K50" s="246"/>
      <c r="L50" s="246"/>
      <c r="O50" s="61" t="s">
        <v>140</v>
      </c>
    </row>
    <row r="51" spans="1:16" ht="21" customHeight="1">
      <c r="A51" s="247"/>
      <c r="B51" s="41" t="s">
        <v>137</v>
      </c>
      <c r="C51" s="64" t="s">
        <v>57</v>
      </c>
      <c r="D51" s="255"/>
      <c r="E51" s="256"/>
      <c r="F51" s="256"/>
      <c r="G51" s="257"/>
      <c r="H51" s="246"/>
      <c r="I51" s="246"/>
      <c r="J51" s="246"/>
      <c r="K51" s="246"/>
      <c r="L51" s="246"/>
      <c r="O51" s="61" t="s">
        <v>139</v>
      </c>
    </row>
    <row r="52" spans="1:16" ht="21" customHeight="1">
      <c r="A52" s="247"/>
      <c r="B52" s="41" t="s">
        <v>103</v>
      </c>
      <c r="C52" s="64" t="s">
        <v>57</v>
      </c>
      <c r="D52" s="255"/>
      <c r="E52" s="256"/>
      <c r="F52" s="256"/>
      <c r="G52" s="257"/>
      <c r="H52" s="246"/>
      <c r="I52" s="246"/>
      <c r="J52" s="246"/>
      <c r="K52" s="246"/>
      <c r="L52" s="246"/>
      <c r="N52" s="115" t="s">
        <v>56</v>
      </c>
      <c r="O52" s="61" t="s">
        <v>57</v>
      </c>
      <c r="P52" s="61" t="s">
        <v>58</v>
      </c>
    </row>
    <row r="53" spans="1:16" ht="21" customHeight="1">
      <c r="A53" s="247"/>
      <c r="B53" s="41" t="s">
        <v>60</v>
      </c>
      <c r="C53" s="64" t="s">
        <v>57</v>
      </c>
      <c r="D53" s="255"/>
      <c r="E53" s="256"/>
      <c r="F53" s="256"/>
      <c r="G53" s="257"/>
      <c r="H53" s="246"/>
      <c r="I53" s="246"/>
      <c r="J53" s="246"/>
      <c r="K53" s="246"/>
      <c r="L53" s="246"/>
    </row>
    <row r="54" spans="1:16" ht="21" customHeight="1">
      <c r="A54" s="247"/>
      <c r="B54" s="41" t="s">
        <v>61</v>
      </c>
      <c r="C54" s="64" t="s">
        <v>56</v>
      </c>
      <c r="D54" s="255"/>
      <c r="E54" s="256"/>
      <c r="F54" s="256"/>
      <c r="G54" s="257"/>
      <c r="H54" s="246"/>
      <c r="I54" s="246"/>
      <c r="J54" s="246"/>
      <c r="K54" s="246"/>
      <c r="L54" s="246"/>
    </row>
    <row r="55" spans="1:16" ht="21" customHeight="1">
      <c r="A55" s="247"/>
      <c r="B55" s="41" t="s">
        <v>138</v>
      </c>
      <c r="C55" s="64" t="s">
        <v>140</v>
      </c>
      <c r="D55" s="255"/>
      <c r="E55" s="256"/>
      <c r="F55" s="256"/>
      <c r="G55" s="257"/>
      <c r="H55" s="246"/>
      <c r="I55" s="246"/>
      <c r="J55" s="246"/>
      <c r="K55" s="246"/>
      <c r="L55" s="246"/>
    </row>
    <row r="56" spans="1:16" ht="21" customHeight="1">
      <c r="A56" s="247"/>
      <c r="B56" s="41" t="s">
        <v>62</v>
      </c>
      <c r="C56" s="65" t="s">
        <v>58</v>
      </c>
      <c r="D56" s="249" t="s">
        <v>93</v>
      </c>
      <c r="E56" s="250"/>
      <c r="F56" s="250"/>
      <c r="G56" s="251"/>
      <c r="H56" s="246"/>
      <c r="I56" s="246"/>
      <c r="J56" s="246"/>
      <c r="K56" s="246"/>
      <c r="L56" s="246"/>
    </row>
    <row r="57" spans="1:16" ht="21" customHeight="1">
      <c r="A57" s="247"/>
      <c r="B57" s="41" t="s">
        <v>63</v>
      </c>
      <c r="C57" s="65" t="s">
        <v>58</v>
      </c>
      <c r="D57" s="249" t="s">
        <v>96</v>
      </c>
      <c r="E57" s="250"/>
      <c r="F57" s="250"/>
      <c r="G57" s="251"/>
      <c r="H57" s="246"/>
      <c r="I57" s="246"/>
      <c r="J57" s="246"/>
      <c r="K57" s="246"/>
      <c r="L57" s="246"/>
    </row>
    <row r="58" spans="1:16" ht="21" customHeight="1">
      <c r="A58" s="247"/>
      <c r="B58" s="41" t="s">
        <v>64</v>
      </c>
      <c r="C58" s="64" t="s">
        <v>56</v>
      </c>
      <c r="D58" s="252" t="s">
        <v>97</v>
      </c>
      <c r="E58" s="253"/>
      <c r="F58" s="253"/>
      <c r="G58" s="254"/>
      <c r="H58" s="246"/>
      <c r="I58" s="246"/>
      <c r="J58" s="246"/>
      <c r="K58" s="246"/>
      <c r="L58" s="246"/>
    </row>
    <row r="59" spans="1:16" ht="45.75" customHeight="1">
      <c r="A59" s="247"/>
      <c r="B59" s="261" t="s">
        <v>109</v>
      </c>
      <c r="C59" s="262"/>
      <c r="D59" s="262"/>
      <c r="E59" s="262"/>
      <c r="F59" s="262"/>
      <c r="G59" s="262"/>
      <c r="H59" s="262"/>
      <c r="I59" s="262"/>
      <c r="J59" s="262"/>
      <c r="K59" s="262"/>
      <c r="L59" s="262"/>
    </row>
    <row r="60" spans="1:16" ht="45.75" customHeight="1">
      <c r="A60" s="248"/>
      <c r="B60" s="261"/>
      <c r="C60" s="262"/>
      <c r="D60" s="262"/>
      <c r="E60" s="262"/>
      <c r="F60" s="262"/>
      <c r="G60" s="262"/>
      <c r="H60" s="262"/>
      <c r="I60" s="262"/>
      <c r="J60" s="262"/>
      <c r="K60" s="262"/>
      <c r="L60" s="262"/>
    </row>
    <row r="61" spans="1:16" ht="16.5">
      <c r="A61" s="243" t="s">
        <v>216</v>
      </c>
      <c r="B61" s="243"/>
      <c r="C61" s="243"/>
      <c r="D61" s="243"/>
      <c r="E61" s="243"/>
      <c r="F61" s="243"/>
      <c r="G61" s="243"/>
      <c r="H61" s="243"/>
      <c r="I61" s="243"/>
      <c r="J61" s="243"/>
      <c r="K61" s="243"/>
      <c r="L61" s="243"/>
    </row>
    <row r="62" spans="1:16" ht="69.75" customHeight="1">
      <c r="A62" s="244"/>
      <c r="B62" s="244"/>
      <c r="C62" s="244"/>
      <c r="D62" s="244"/>
      <c r="E62" s="244"/>
      <c r="F62" s="244"/>
      <c r="G62" s="244"/>
      <c r="H62" s="244"/>
      <c r="I62" s="244"/>
      <c r="J62" s="244"/>
      <c r="K62" s="244"/>
      <c r="L62" s="244"/>
    </row>
    <row r="63" spans="1:16" ht="69.75" customHeight="1">
      <c r="A63" s="244"/>
      <c r="B63" s="244"/>
      <c r="C63" s="244"/>
      <c r="D63" s="244"/>
      <c r="E63" s="244"/>
      <c r="F63" s="244"/>
      <c r="G63" s="244"/>
      <c r="H63" s="244"/>
      <c r="I63" s="244"/>
      <c r="J63" s="244"/>
      <c r="K63" s="244"/>
      <c r="L63" s="244"/>
    </row>
    <row r="64" spans="1:16" ht="69.75" customHeight="1">
      <c r="A64" s="244"/>
      <c r="B64" s="244"/>
      <c r="C64" s="244"/>
      <c r="D64" s="244"/>
      <c r="E64" s="244"/>
      <c r="F64" s="244"/>
      <c r="G64" s="244"/>
      <c r="H64" s="244"/>
      <c r="I64" s="244"/>
      <c r="J64" s="244"/>
      <c r="K64" s="244"/>
      <c r="L64" s="244"/>
    </row>
    <row r="65" spans="1:12" ht="19.5" customHeight="1">
      <c r="A65" s="242" t="s">
        <v>65</v>
      </c>
      <c r="B65" s="42"/>
      <c r="C65" s="43"/>
      <c r="D65" s="43" t="s">
        <v>55</v>
      </c>
      <c r="E65" s="43"/>
      <c r="F65" s="43"/>
      <c r="G65" s="43"/>
      <c r="H65" s="43"/>
      <c r="I65" s="43"/>
      <c r="J65" s="43"/>
      <c r="K65" s="43"/>
      <c r="L65" s="44"/>
    </row>
    <row r="66" spans="1:12" ht="19.5" customHeight="1">
      <c r="A66" s="242"/>
      <c r="B66" s="45"/>
      <c r="C66" s="24"/>
      <c r="D66" s="24" t="s">
        <v>190</v>
      </c>
      <c r="E66" s="24"/>
      <c r="F66" s="24"/>
      <c r="G66" s="24"/>
      <c r="H66" s="24"/>
      <c r="I66" s="24"/>
      <c r="J66" s="24"/>
      <c r="K66" s="24"/>
      <c r="L66" s="25"/>
    </row>
    <row r="67" spans="1:12" ht="19.5" customHeight="1">
      <c r="A67" s="242"/>
      <c r="B67" s="46"/>
      <c r="C67" s="34"/>
      <c r="D67" s="34" t="s">
        <v>191</v>
      </c>
      <c r="E67" s="34"/>
      <c r="F67" s="34"/>
      <c r="G67" s="34"/>
      <c r="H67" s="34"/>
      <c r="I67" s="34"/>
      <c r="J67" s="34"/>
      <c r="K67" s="34"/>
      <c r="L67" s="35"/>
    </row>
    <row r="68" spans="1:12" ht="19.5" customHeight="1">
      <c r="A68" s="242"/>
      <c r="B68" s="47"/>
      <c r="C68" s="21"/>
      <c r="D68" s="22" t="s">
        <v>85</v>
      </c>
      <c r="E68" s="22"/>
      <c r="F68" s="23" t="s">
        <v>117</v>
      </c>
      <c r="G68" s="23"/>
      <c r="H68" s="29"/>
      <c r="I68" s="30"/>
      <c r="J68" s="21"/>
      <c r="K68" s="21"/>
      <c r="L68" s="31"/>
    </row>
    <row r="69" spans="1:12" ht="15.75" customHeight="1">
      <c r="A69" s="242"/>
      <c r="B69" s="48"/>
      <c r="C69" s="26"/>
      <c r="D69" s="27" t="s">
        <v>86</v>
      </c>
      <c r="E69" s="27"/>
      <c r="F69" s="28" t="s">
        <v>53</v>
      </c>
      <c r="G69" s="28"/>
      <c r="H69" s="32"/>
      <c r="I69" s="33"/>
      <c r="J69" s="26"/>
      <c r="K69" s="26"/>
      <c r="L69" s="132" t="s">
        <v>217</v>
      </c>
    </row>
    <row r="78" spans="1:12">
      <c r="A78" s="57" t="s">
        <v>31</v>
      </c>
    </row>
    <row r="79" spans="1:12">
      <c r="A79" s="57"/>
    </row>
    <row r="80" spans="1:12">
      <c r="A80" s="57" t="s">
        <v>146</v>
      </c>
      <c r="B80" s="61"/>
    </row>
    <row r="81" spans="1:2">
      <c r="A81" s="57" t="s">
        <v>147</v>
      </c>
      <c r="B81" s="61"/>
    </row>
    <row r="82" spans="1:2">
      <c r="A82" s="57" t="s">
        <v>148</v>
      </c>
      <c r="B82" s="61"/>
    </row>
    <row r="83" spans="1:2">
      <c r="A83" s="57" t="s">
        <v>149</v>
      </c>
      <c r="B83" s="61"/>
    </row>
    <row r="84" spans="1:2">
      <c r="A84" s="57" t="s">
        <v>150</v>
      </c>
      <c r="B84" s="61"/>
    </row>
    <row r="85" spans="1:2">
      <c r="A85" s="57" t="s">
        <v>151</v>
      </c>
      <c r="B85" s="61"/>
    </row>
    <row r="86" spans="1:2">
      <c r="A86" s="57" t="s">
        <v>152</v>
      </c>
      <c r="B86" s="61"/>
    </row>
    <row r="87" spans="1:2">
      <c r="A87" s="57" t="s">
        <v>153</v>
      </c>
      <c r="B87" s="61"/>
    </row>
    <row r="88" spans="1:2">
      <c r="A88" s="57" t="s">
        <v>154</v>
      </c>
      <c r="B88" s="61"/>
    </row>
    <row r="89" spans="1:2">
      <c r="A89" s="57" t="s">
        <v>155</v>
      </c>
      <c r="B89" s="61"/>
    </row>
    <row r="90" spans="1:2">
      <c r="A90" s="57" t="s">
        <v>156</v>
      </c>
      <c r="B90" s="61"/>
    </row>
    <row r="91" spans="1:2">
      <c r="A91" s="57" t="s">
        <v>157</v>
      </c>
      <c r="B91" s="61"/>
    </row>
    <row r="92" spans="1:2">
      <c r="A92" s="57" t="s">
        <v>158</v>
      </c>
      <c r="B92" s="61"/>
    </row>
    <row r="93" spans="1:2">
      <c r="A93" s="57" t="s">
        <v>159</v>
      </c>
      <c r="B93" s="61"/>
    </row>
    <row r="94" spans="1:2">
      <c r="A94" s="57" t="s">
        <v>160</v>
      </c>
      <c r="B94" s="61"/>
    </row>
    <row r="95" spans="1:2">
      <c r="A95" s="57" t="s">
        <v>161</v>
      </c>
      <c r="B95" s="61"/>
    </row>
    <row r="96" spans="1:2">
      <c r="A96" s="57" t="s">
        <v>162</v>
      </c>
      <c r="B96" s="61"/>
    </row>
    <row r="97" spans="1:2">
      <c r="A97" s="57" t="s">
        <v>163</v>
      </c>
      <c r="B97" s="61"/>
    </row>
    <row r="98" spans="1:2">
      <c r="A98" s="57" t="s">
        <v>164</v>
      </c>
      <c r="B98" s="61"/>
    </row>
    <row r="99" spans="1:2">
      <c r="A99" s="57" t="s">
        <v>165</v>
      </c>
      <c r="B99" s="61"/>
    </row>
  </sheetData>
  <mergeCells count="108">
    <mergeCell ref="D40:E40"/>
    <mergeCell ref="F41:G41"/>
    <mergeCell ref="J41:K41"/>
    <mergeCell ref="C22:E22"/>
    <mergeCell ref="C17:E17"/>
    <mergeCell ref="F37:G37"/>
    <mergeCell ref="C35:L35"/>
    <mergeCell ref="C36:L36"/>
    <mergeCell ref="I31:L31"/>
    <mergeCell ref="B40:C40"/>
    <mergeCell ref="C33:L33"/>
    <mergeCell ref="I32:L32"/>
    <mergeCell ref="I21:K21"/>
    <mergeCell ref="C19:L19"/>
    <mergeCell ref="C20:G20"/>
    <mergeCell ref="F40:L40"/>
    <mergeCell ref="F22:G22"/>
    <mergeCell ref="C24:L27"/>
    <mergeCell ref="F21:G21"/>
    <mergeCell ref="M37:N40"/>
    <mergeCell ref="A17:A29"/>
    <mergeCell ref="A30:A33"/>
    <mergeCell ref="J12:K12"/>
    <mergeCell ref="B24:B27"/>
    <mergeCell ref="H51:L51"/>
    <mergeCell ref="B37:B38"/>
    <mergeCell ref="F39:G39"/>
    <mergeCell ref="K39:L39"/>
    <mergeCell ref="C18:L18"/>
    <mergeCell ref="A34:A36"/>
    <mergeCell ref="A37:A47"/>
    <mergeCell ref="C30:L30"/>
    <mergeCell ref="I37:L37"/>
    <mergeCell ref="C29:L29"/>
    <mergeCell ref="I20:L20"/>
    <mergeCell ref="D38:L38"/>
    <mergeCell ref="J44:K44"/>
    <mergeCell ref="J42:K42"/>
    <mergeCell ref="C23:L23"/>
    <mergeCell ref="C28:L28"/>
    <mergeCell ref="C31:G31"/>
    <mergeCell ref="C32:G32"/>
    <mergeCell ref="C37:E37"/>
    <mergeCell ref="D55:G55"/>
    <mergeCell ref="B42:B45"/>
    <mergeCell ref="F42:G42"/>
    <mergeCell ref="F44:G44"/>
    <mergeCell ref="F43:G43"/>
    <mergeCell ref="J43:K43"/>
    <mergeCell ref="B47:C47"/>
    <mergeCell ref="D53:G53"/>
    <mergeCell ref="D54:G54"/>
    <mergeCell ref="D45:L45"/>
    <mergeCell ref="D51:G51"/>
    <mergeCell ref="D52:G52"/>
    <mergeCell ref="F47:L47"/>
    <mergeCell ref="B46:C46"/>
    <mergeCell ref="F46:L46"/>
    <mergeCell ref="D46:E46"/>
    <mergeCell ref="D47:E47"/>
    <mergeCell ref="E14:H14"/>
    <mergeCell ref="E15:H15"/>
    <mergeCell ref="A65:A69"/>
    <mergeCell ref="A61:L61"/>
    <mergeCell ref="A62:L64"/>
    <mergeCell ref="H50:L50"/>
    <mergeCell ref="H53:L53"/>
    <mergeCell ref="H54:L54"/>
    <mergeCell ref="A48:A60"/>
    <mergeCell ref="H48:L48"/>
    <mergeCell ref="H58:L58"/>
    <mergeCell ref="D56:G56"/>
    <mergeCell ref="D57:G57"/>
    <mergeCell ref="D58:G58"/>
    <mergeCell ref="D49:G49"/>
    <mergeCell ref="D48:G48"/>
    <mergeCell ref="B59:B60"/>
    <mergeCell ref="C59:L60"/>
    <mergeCell ref="H56:L56"/>
    <mergeCell ref="H57:L57"/>
    <mergeCell ref="H52:L52"/>
    <mergeCell ref="D50:G50"/>
    <mergeCell ref="H49:L49"/>
    <mergeCell ref="H55:L55"/>
    <mergeCell ref="C21:E21"/>
    <mergeCell ref="H22:L22"/>
    <mergeCell ref="V32:W32"/>
    <mergeCell ref="C34:D34"/>
    <mergeCell ref="E34:L34"/>
    <mergeCell ref="C9:H9"/>
    <mergeCell ref="J9:L9"/>
    <mergeCell ref="D16:L16"/>
    <mergeCell ref="A2:L2"/>
    <mergeCell ref="J3:L3"/>
    <mergeCell ref="C10:L10"/>
    <mergeCell ref="D13:D15"/>
    <mergeCell ref="C7:L7"/>
    <mergeCell ref="C8:H8"/>
    <mergeCell ref="A4:A16"/>
    <mergeCell ref="J8:L8"/>
    <mergeCell ref="C12:I12"/>
    <mergeCell ref="C4:L4"/>
    <mergeCell ref="C11:L11"/>
    <mergeCell ref="I13:L15"/>
    <mergeCell ref="A3:I3"/>
    <mergeCell ref="C5:L5"/>
    <mergeCell ref="C6:L6"/>
    <mergeCell ref="E13:H13"/>
  </mergeCells>
  <phoneticPr fontId="3"/>
  <conditionalFormatting sqref="C30:L30 I31:L32 C33:L33 C31:C32">
    <cfRule type="cellIs" dxfId="7" priority="2" stopIfTrue="1" operator="equal">
      <formula>0</formula>
    </cfRule>
  </conditionalFormatting>
  <conditionalFormatting sqref="C11:L11">
    <cfRule type="cellIs" dxfId="6" priority="1" stopIfTrue="1" operator="equal">
      <formula>0</formula>
    </cfRule>
  </conditionalFormatting>
  <dataValidations count="14">
    <dataValidation type="list" showInputMessage="1" showErrorMessage="1" sqref="C23:L23" xr:uid="{00000000-0002-0000-0100-000000000000}">
      <formula1>$A$80:$A$99</formula1>
    </dataValidation>
    <dataValidation type="list" allowBlank="1" showInputMessage="1" showErrorMessage="1" sqref="D47" xr:uid="{00000000-0002-0000-0100-000001000000}">
      <formula1>$O$46:$O$47</formula1>
    </dataValidation>
    <dataValidation type="list" allowBlank="1" showInputMessage="1" showErrorMessage="1" sqref="D46" xr:uid="{00000000-0002-0000-0100-000002000000}">
      <formula1>$N$46:$N$47</formula1>
    </dataValidation>
    <dataValidation type="list" allowBlank="1" showInputMessage="1" showErrorMessage="1" sqref="C58 D40 C54" xr:uid="{00000000-0002-0000-0100-000004000000}">
      <formula1>$N$48:$N$48</formula1>
    </dataValidation>
    <dataValidation type="list" allowBlank="1" showInputMessage="1" showErrorMessage="1" sqref="C56:C57" xr:uid="{00000000-0002-0000-0100-000005000000}">
      <formula1>$P$49:$P$49</formula1>
    </dataValidation>
    <dataValidation type="list" allowBlank="1" showInputMessage="1" showErrorMessage="1" sqref="J8:L8" xr:uid="{00000000-0002-0000-0100-000006000000}">
      <formula1>$N$8:$P$8</formula1>
    </dataValidation>
    <dataValidation type="list" allowBlank="1" showInputMessage="1" showErrorMessage="1" sqref="L12" xr:uid="{00000000-0002-0000-0100-000007000000}">
      <formula1>$P$13:$P$15</formula1>
    </dataValidation>
    <dataValidation type="list" allowBlank="1" showInputMessage="1" showErrorMessage="1" sqref="C49:C53" xr:uid="{00000000-0002-0000-0100-000008000000}">
      <formula1>$O$48:$O$49</formula1>
    </dataValidation>
    <dataValidation type="list" allowBlank="1" showInputMessage="1" showErrorMessage="1" sqref="C55" xr:uid="{00000000-0002-0000-0100-000009000000}">
      <formula1>$O$50:$O$51</formula1>
    </dataValidation>
    <dataValidation type="list" allowBlank="1" showInputMessage="1" showErrorMessage="1" sqref="N4:N5" xr:uid="{00000000-0002-0000-0100-00000A000000}">
      <formula1>$N$3:$N$5</formula1>
    </dataValidation>
    <dataValidation type="list" allowBlank="1" showInputMessage="1" showErrorMessage="1" sqref="C14:C15" xr:uid="{00000000-0002-0000-0100-00000B000000}">
      <formula1>$N$13:$N$21</formula1>
    </dataValidation>
    <dataValidation type="list" allowBlank="1" showInputMessage="1" showErrorMessage="1" sqref="C13" xr:uid="{00000000-0002-0000-0100-00000C000000}">
      <formula1>$M$13:$M$16</formula1>
    </dataValidation>
    <dataValidation type="list" allowBlank="1" showInputMessage="1" showErrorMessage="1" sqref="J9:L9" xr:uid="{BFD798EE-5870-4C9E-A87D-AC7011125481}">
      <formula1>"可,不可"</formula1>
    </dataValidation>
    <dataValidation type="list" allowBlank="1" showInputMessage="1" showErrorMessage="1" sqref="C34:D34" xr:uid="{B8FA76EF-3FFE-4D05-820A-382DF292E99F}">
      <formula1>"機関概要記載住所と同じ,機関概要記載住所と別,複数有,選択式"</formula1>
    </dataValidation>
  </dataValidations>
  <hyperlinks>
    <hyperlink ref="F69" r:id="rId1" xr:uid="{00000000-0004-0000-0100-000000000000}"/>
    <hyperlink ref="F68" r:id="rId2" display="jimu@q-internship.com" xr:uid="{00000000-0004-0000-0100-000001000000}"/>
  </hyperlinks>
  <pageMargins left="0.19685039370078741" right="0.19685039370078741" top="0.39370078740157483" bottom="0.39370078740157483" header="0.19685039370078741" footer="0.19685039370078741"/>
  <pageSetup paperSize="9" scale="90" fitToHeight="0" orientation="portrait" cellComments="asDisplayed" verticalDpi="300" r:id="rId3"/>
  <headerFooter alignWithMargins="0">
    <oddHeader>&amp;L&amp;F</oddHeader>
    <oddFooter>&amp;L&amp;A</oddFooter>
  </headerFooter>
  <rowBreaks count="1" manualBreakCount="1">
    <brk id="33" max="11" man="1"/>
  </rowBreaks>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FF"/>
    <pageSetUpPr fitToPage="1"/>
  </sheetPr>
  <dimension ref="A1:K10"/>
  <sheetViews>
    <sheetView zoomScale="85" zoomScaleNormal="85" workbookViewId="0">
      <selection activeCell="D7" sqref="D7:I7"/>
    </sheetView>
  </sheetViews>
  <sheetFormatPr defaultRowHeight="13.5"/>
  <cols>
    <col min="1" max="1" width="5.625" customWidth="1"/>
    <col min="2" max="2" width="9" customWidth="1"/>
    <col min="3" max="4" width="16.125" customWidth="1"/>
    <col min="5" max="5" width="10.5" customWidth="1"/>
    <col min="6" max="6" width="8.375" customWidth="1"/>
    <col min="7" max="7" width="15.75" bestFit="1" customWidth="1"/>
    <col min="8" max="8" width="10.5" customWidth="1"/>
    <col min="9" max="9" width="12.25" customWidth="1"/>
    <col min="11" max="11" width="12.375" customWidth="1"/>
  </cols>
  <sheetData>
    <row r="1" spans="1:11" ht="30.75" customHeight="1" thickBot="1">
      <c r="A1" s="336" t="s">
        <v>196</v>
      </c>
      <c r="B1" s="337"/>
      <c r="C1" s="337"/>
      <c r="D1" s="338"/>
      <c r="E1" s="75" t="s">
        <v>134</v>
      </c>
      <c r="F1" s="68"/>
      <c r="G1" s="69"/>
      <c r="H1" s="68"/>
      <c r="I1" s="70"/>
    </row>
    <row r="2" spans="1:11">
      <c r="A2" s="71"/>
    </row>
    <row r="3" spans="1:11" ht="52.5" customHeight="1">
      <c r="A3" s="72">
        <v>1</v>
      </c>
      <c r="B3" s="339" t="s">
        <v>119</v>
      </c>
      <c r="C3" s="339"/>
      <c r="D3" s="340" t="s">
        <v>120</v>
      </c>
      <c r="E3" s="340"/>
      <c r="F3" s="340"/>
      <c r="G3" s="340"/>
      <c r="H3" s="340"/>
      <c r="I3" s="340"/>
    </row>
    <row r="4" spans="1:11" ht="52.5" customHeight="1">
      <c r="A4" s="72">
        <v>2</v>
      </c>
      <c r="B4" s="339" t="s">
        <v>121</v>
      </c>
      <c r="C4" s="339"/>
      <c r="D4" s="340" t="s">
        <v>120</v>
      </c>
      <c r="E4" s="340"/>
      <c r="F4" s="340"/>
      <c r="G4" s="340"/>
      <c r="H4" s="340"/>
      <c r="I4" s="340"/>
      <c r="J4" s="344" t="s">
        <v>197</v>
      </c>
      <c r="K4" s="345"/>
    </row>
    <row r="5" spans="1:11" ht="52.5" customHeight="1">
      <c r="A5" s="72">
        <v>3</v>
      </c>
      <c r="B5" s="339" t="s">
        <v>122</v>
      </c>
      <c r="C5" s="339"/>
      <c r="D5" s="343" t="s">
        <v>123</v>
      </c>
      <c r="E5" s="340"/>
      <c r="F5" s="340"/>
      <c r="G5" s="340"/>
      <c r="H5" s="340"/>
      <c r="I5" s="340"/>
      <c r="J5" s="346"/>
      <c r="K5" s="347"/>
    </row>
    <row r="6" spans="1:11" ht="57.75" customHeight="1">
      <c r="A6" s="341">
        <v>4</v>
      </c>
      <c r="B6" s="342" t="s">
        <v>124</v>
      </c>
      <c r="C6" s="73" t="s">
        <v>125</v>
      </c>
      <c r="D6" s="343" t="s">
        <v>126</v>
      </c>
      <c r="E6" s="343"/>
      <c r="F6" s="343"/>
      <c r="G6" s="343"/>
      <c r="H6" s="343"/>
      <c r="I6" s="343"/>
      <c r="J6" s="348"/>
      <c r="K6" s="349"/>
    </row>
    <row r="7" spans="1:11" ht="46.5" customHeight="1">
      <c r="A7" s="341"/>
      <c r="B7" s="342"/>
      <c r="C7" s="73" t="s">
        <v>127</v>
      </c>
      <c r="D7" s="343" t="s">
        <v>128</v>
      </c>
      <c r="E7" s="343"/>
      <c r="F7" s="343"/>
      <c r="G7" s="343"/>
      <c r="H7" s="343"/>
      <c r="I7" s="343"/>
      <c r="J7" s="350"/>
      <c r="K7" s="351"/>
    </row>
    <row r="8" spans="1:11" ht="46.5" customHeight="1">
      <c r="A8" s="341"/>
      <c r="B8" s="342"/>
      <c r="C8" s="73" t="s">
        <v>129</v>
      </c>
      <c r="D8" s="343" t="s">
        <v>130</v>
      </c>
      <c r="E8" s="343"/>
      <c r="F8" s="343"/>
      <c r="G8" s="343"/>
      <c r="H8" s="343"/>
      <c r="I8" s="343"/>
    </row>
    <row r="9" spans="1:11" ht="38.25" customHeight="1">
      <c r="A9" s="341"/>
      <c r="B9" s="342"/>
      <c r="C9" s="73" t="s">
        <v>131</v>
      </c>
      <c r="D9" s="343" t="s">
        <v>132</v>
      </c>
      <c r="E9" s="343"/>
      <c r="F9" s="343"/>
      <c r="G9" s="343"/>
      <c r="H9" s="343"/>
      <c r="I9" s="343"/>
    </row>
    <row r="10" spans="1:11" ht="63" customHeight="1">
      <c r="A10" s="74">
        <v>5</v>
      </c>
      <c r="B10" s="339" t="s">
        <v>133</v>
      </c>
      <c r="C10" s="339"/>
      <c r="D10" s="352"/>
      <c r="E10" s="352"/>
      <c r="F10" s="352"/>
      <c r="G10" s="352"/>
      <c r="H10" s="352"/>
      <c r="I10" s="352"/>
    </row>
  </sheetData>
  <mergeCells count="18">
    <mergeCell ref="J4:K4"/>
    <mergeCell ref="J5:K5"/>
    <mergeCell ref="J6:K7"/>
    <mergeCell ref="B10:C10"/>
    <mergeCell ref="D10:I10"/>
    <mergeCell ref="B5:C5"/>
    <mergeCell ref="D5:I5"/>
    <mergeCell ref="A6:A9"/>
    <mergeCell ref="B6:B9"/>
    <mergeCell ref="D6:I6"/>
    <mergeCell ref="D7:I7"/>
    <mergeCell ref="D8:I8"/>
    <mergeCell ref="D9:I9"/>
    <mergeCell ref="A1:D1"/>
    <mergeCell ref="B3:C3"/>
    <mergeCell ref="D3:I3"/>
    <mergeCell ref="B4:C4"/>
    <mergeCell ref="D4:I4"/>
  </mergeCells>
  <phoneticPr fontId="3"/>
  <pageMargins left="0.70866141732283472" right="0.70866141732283472" top="0.74803149606299213" bottom="0.74803149606299213" header="0.31496062992125984" footer="0.31496062992125984"/>
  <pageSetup paperSize="9" scale="85" fitToHeight="0" orientation="portrait" r:id="rId1"/>
  <headerFooter>
    <oddHeader>&amp;L&amp;F</oddHeader>
    <oddFooter>&amp;L&amp;A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U98"/>
  <sheetViews>
    <sheetView view="pageBreakPreview" zoomScale="70" zoomScaleNormal="85" zoomScaleSheetLayoutView="70" workbookViewId="0">
      <selection activeCell="C10" sqref="C10:K10"/>
    </sheetView>
  </sheetViews>
  <sheetFormatPr defaultColWidth="8.75" defaultRowHeight="15.75"/>
  <cols>
    <col min="1" max="1" width="15.375" style="15" customWidth="1"/>
    <col min="2" max="2" width="18.25" style="15" customWidth="1"/>
    <col min="3" max="3" width="10.375" style="15" customWidth="1"/>
    <col min="4" max="5" width="9.625" style="15" customWidth="1"/>
    <col min="6" max="6" width="2.875" style="15" customWidth="1"/>
    <col min="7" max="7" width="9.875" style="15" customWidth="1"/>
    <col min="8" max="9" width="9.625" style="15" customWidth="1"/>
    <col min="10" max="10" width="2.875" style="15" customWidth="1"/>
    <col min="11" max="11" width="9.625" style="15" customWidth="1"/>
    <col min="12" max="12" width="8.75" style="61"/>
    <col min="13" max="13" width="16.5" style="61" bestFit="1" customWidth="1"/>
    <col min="14" max="20" width="8.75" style="61"/>
    <col min="21" max="16384" width="8.75" style="15"/>
  </cols>
  <sheetData>
    <row r="1" spans="1:21" ht="16.5" customHeight="1">
      <c r="A1" s="4"/>
      <c r="B1" s="4"/>
      <c r="C1" s="5"/>
      <c r="D1" s="5"/>
      <c r="E1" s="5"/>
      <c r="F1" s="5"/>
      <c r="G1" s="5"/>
      <c r="H1" s="5"/>
      <c r="I1" s="6" t="s">
        <v>23</v>
      </c>
      <c r="J1" s="6"/>
      <c r="K1" s="7"/>
    </row>
    <row r="2" spans="1:21" ht="25.5" customHeight="1">
      <c r="A2" s="214" t="s">
        <v>135</v>
      </c>
      <c r="B2" s="214"/>
      <c r="C2" s="214"/>
      <c r="D2" s="214"/>
      <c r="E2" s="214"/>
      <c r="F2" s="214"/>
      <c r="G2" s="214"/>
      <c r="H2" s="214"/>
      <c r="I2" s="214"/>
      <c r="J2" s="214"/>
      <c r="K2" s="214"/>
    </row>
    <row r="3" spans="1:21" ht="25.5" customHeight="1">
      <c r="A3" s="8"/>
      <c r="B3" s="8"/>
      <c r="C3" s="8"/>
      <c r="D3" s="8"/>
      <c r="E3" s="8"/>
      <c r="F3" s="8"/>
      <c r="G3" s="8"/>
      <c r="H3" s="9" t="s">
        <v>98</v>
      </c>
      <c r="I3" s="359">
        <v>43970</v>
      </c>
      <c r="J3" s="359"/>
      <c r="K3" s="359"/>
    </row>
    <row r="4" spans="1:21" ht="15.75" customHeight="1">
      <c r="A4" s="219" t="s">
        <v>89</v>
      </c>
      <c r="B4" s="92" t="s">
        <v>168</v>
      </c>
      <c r="C4" s="360" t="s">
        <v>226</v>
      </c>
      <c r="D4" s="361"/>
      <c r="E4" s="361"/>
      <c r="F4" s="361"/>
      <c r="G4" s="361"/>
      <c r="H4" s="361"/>
      <c r="I4" s="361"/>
      <c r="J4" s="361"/>
      <c r="K4" s="362"/>
    </row>
    <row r="5" spans="1:21" ht="42" customHeight="1">
      <c r="A5" s="220"/>
      <c r="B5" s="102" t="s">
        <v>214</v>
      </c>
      <c r="C5" s="363" t="s">
        <v>225</v>
      </c>
      <c r="D5" s="364"/>
      <c r="E5" s="364"/>
      <c r="F5" s="364"/>
      <c r="G5" s="364"/>
      <c r="H5" s="364"/>
      <c r="I5" s="364"/>
      <c r="J5" s="364"/>
      <c r="K5" s="365"/>
    </row>
    <row r="6" spans="1:21" ht="19.5" customHeight="1">
      <c r="A6" s="220"/>
      <c r="B6" s="102" t="s">
        <v>25</v>
      </c>
      <c r="C6" s="360" t="s">
        <v>227</v>
      </c>
      <c r="D6" s="361"/>
      <c r="E6" s="361"/>
      <c r="F6" s="361"/>
      <c r="G6" s="361"/>
      <c r="H6" s="361"/>
      <c r="I6" s="361"/>
      <c r="J6" s="361"/>
      <c r="K6" s="362"/>
      <c r="U6" s="10"/>
    </row>
    <row r="7" spans="1:21" ht="26.25" hidden="1" customHeight="1" thickBot="1">
      <c r="A7" s="220"/>
      <c r="B7" s="96" t="s">
        <v>99</v>
      </c>
      <c r="C7" s="217"/>
      <c r="D7" s="217"/>
      <c r="E7" s="217"/>
      <c r="F7" s="217"/>
      <c r="G7" s="217"/>
      <c r="H7" s="217"/>
      <c r="I7" s="217"/>
      <c r="J7" s="217"/>
      <c r="K7" s="217"/>
    </row>
    <row r="8" spans="1:21" ht="37.15" customHeight="1">
      <c r="A8" s="220"/>
      <c r="B8" s="96" t="s">
        <v>99</v>
      </c>
      <c r="C8" s="366" t="s">
        <v>227</v>
      </c>
      <c r="D8" s="367"/>
      <c r="E8" s="367"/>
      <c r="F8" s="367"/>
      <c r="G8" s="368"/>
      <c r="H8" s="96" t="s">
        <v>114</v>
      </c>
      <c r="I8" s="369" t="s">
        <v>29</v>
      </c>
      <c r="J8" s="370"/>
      <c r="K8" s="371"/>
      <c r="M8" s="61" t="s">
        <v>115</v>
      </c>
      <c r="N8" s="61" t="s">
        <v>116</v>
      </c>
      <c r="O8" s="61" t="s">
        <v>29</v>
      </c>
    </row>
    <row r="9" spans="1:21" ht="50.25" customHeight="1">
      <c r="A9" s="220"/>
      <c r="B9" s="96" t="s">
        <v>106</v>
      </c>
      <c r="C9" s="353" t="s">
        <v>228</v>
      </c>
      <c r="D9" s="354"/>
      <c r="E9" s="354"/>
      <c r="F9" s="354"/>
      <c r="G9" s="355"/>
      <c r="H9" s="108" t="s">
        <v>188</v>
      </c>
      <c r="I9" s="356" t="s">
        <v>189</v>
      </c>
      <c r="J9" s="357"/>
      <c r="K9" s="358"/>
    </row>
    <row r="10" spans="1:21" ht="90.75" customHeight="1">
      <c r="A10" s="220"/>
      <c r="B10" s="94" t="s">
        <v>171</v>
      </c>
      <c r="C10" s="372" t="s">
        <v>229</v>
      </c>
      <c r="D10" s="372"/>
      <c r="E10" s="372"/>
      <c r="F10" s="372"/>
      <c r="G10" s="372"/>
      <c r="H10" s="372"/>
      <c r="I10" s="372"/>
      <c r="J10" s="372"/>
      <c r="K10" s="372"/>
      <c r="M10" s="61" t="s">
        <v>136</v>
      </c>
    </row>
    <row r="11" spans="1:21" ht="70.150000000000006" customHeight="1">
      <c r="A11" s="220"/>
      <c r="B11" s="96" t="s">
        <v>90</v>
      </c>
      <c r="C11" s="373" t="s">
        <v>230</v>
      </c>
      <c r="D11" s="374"/>
      <c r="E11" s="374"/>
      <c r="F11" s="374"/>
      <c r="G11" s="374"/>
      <c r="H11" s="374"/>
      <c r="I11" s="374"/>
      <c r="J11" s="374"/>
      <c r="K11" s="374"/>
    </row>
    <row r="12" spans="1:21" ht="36.75" customHeight="1">
      <c r="A12" s="220"/>
      <c r="B12" s="96" t="s">
        <v>100</v>
      </c>
      <c r="C12" s="366" t="s">
        <v>231</v>
      </c>
      <c r="D12" s="367"/>
      <c r="E12" s="367"/>
      <c r="F12" s="367"/>
      <c r="G12" s="367"/>
      <c r="H12" s="368"/>
      <c r="I12" s="239" t="s">
        <v>118</v>
      </c>
      <c r="J12" s="273"/>
      <c r="K12" s="83" t="s">
        <v>21</v>
      </c>
    </row>
    <row r="13" spans="1:21" ht="20.100000000000001" customHeight="1">
      <c r="A13" s="220"/>
      <c r="B13" s="96" t="s">
        <v>10</v>
      </c>
      <c r="C13" s="106" t="s">
        <v>73</v>
      </c>
      <c r="D13" s="218" t="s">
        <v>75</v>
      </c>
      <c r="E13" s="375" t="s">
        <v>172</v>
      </c>
      <c r="F13" s="375"/>
      <c r="G13" s="375"/>
      <c r="H13" s="376" t="s">
        <v>173</v>
      </c>
      <c r="I13" s="230"/>
      <c r="J13" s="230"/>
      <c r="K13" s="230"/>
      <c r="L13" s="61" t="s">
        <v>73</v>
      </c>
      <c r="M13" s="61" t="s">
        <v>73</v>
      </c>
      <c r="O13" s="61" t="s">
        <v>21</v>
      </c>
    </row>
    <row r="14" spans="1:21" ht="20.100000000000001" customHeight="1">
      <c r="A14" s="220"/>
      <c r="B14" s="96" t="s">
        <v>11</v>
      </c>
      <c r="C14" s="106" t="s">
        <v>73</v>
      </c>
      <c r="D14" s="218"/>
      <c r="E14" s="375" t="s">
        <v>172</v>
      </c>
      <c r="F14" s="375"/>
      <c r="G14" s="375"/>
      <c r="H14" s="230"/>
      <c r="I14" s="230"/>
      <c r="J14" s="230"/>
      <c r="K14" s="230"/>
      <c r="L14" s="61" t="s">
        <v>77</v>
      </c>
      <c r="M14" s="61">
        <v>3</v>
      </c>
      <c r="O14" s="61" t="s">
        <v>22</v>
      </c>
    </row>
    <row r="15" spans="1:21" ht="20.100000000000001" customHeight="1">
      <c r="A15" s="220"/>
      <c r="B15" s="96" t="s">
        <v>12</v>
      </c>
      <c r="C15" s="106" t="s">
        <v>73</v>
      </c>
      <c r="D15" s="218"/>
      <c r="E15" s="375" t="s">
        <v>172</v>
      </c>
      <c r="F15" s="375"/>
      <c r="G15" s="375"/>
      <c r="H15" s="230"/>
      <c r="I15" s="230"/>
      <c r="J15" s="230"/>
      <c r="K15" s="230"/>
      <c r="L15" s="61" t="s">
        <v>78</v>
      </c>
      <c r="M15" s="62" t="s">
        <v>74</v>
      </c>
    </row>
    <row r="16" spans="1:21" ht="21" customHeight="1">
      <c r="A16" s="221"/>
      <c r="B16" s="97" t="s">
        <v>16</v>
      </c>
      <c r="C16" s="59">
        <v>9</v>
      </c>
      <c r="D16" s="95" t="s">
        <v>4</v>
      </c>
      <c r="E16" s="98"/>
      <c r="F16" s="99"/>
      <c r="G16" s="99"/>
      <c r="H16" s="99"/>
      <c r="I16" s="99"/>
      <c r="J16" s="99"/>
      <c r="K16" s="100"/>
      <c r="L16" s="61" t="s">
        <v>22</v>
      </c>
      <c r="M16" s="63" t="s">
        <v>105</v>
      </c>
    </row>
    <row r="17" spans="1:13" ht="21" customHeight="1">
      <c r="A17" s="285" t="s">
        <v>215</v>
      </c>
      <c r="B17" s="101" t="s">
        <v>0</v>
      </c>
      <c r="C17" s="377" t="s">
        <v>174</v>
      </c>
      <c r="D17" s="377"/>
      <c r="E17" s="49"/>
      <c r="F17" s="50"/>
      <c r="G17" s="50"/>
      <c r="H17" s="50"/>
      <c r="I17" s="50"/>
      <c r="J17" s="50"/>
      <c r="K17" s="51"/>
      <c r="M17" s="61" t="s">
        <v>22</v>
      </c>
    </row>
    <row r="18" spans="1:13" ht="21" customHeight="1">
      <c r="A18" s="286"/>
      <c r="B18" s="101" t="s">
        <v>30</v>
      </c>
      <c r="C18" s="378" t="s">
        <v>110</v>
      </c>
      <c r="D18" s="378"/>
      <c r="E18" s="378"/>
      <c r="F18" s="378"/>
      <c r="G18" s="378"/>
      <c r="H18" s="378"/>
      <c r="I18" s="378"/>
      <c r="J18" s="378"/>
      <c r="K18" s="378"/>
    </row>
    <row r="19" spans="1:13" ht="21" customHeight="1">
      <c r="A19" s="286"/>
      <c r="B19" s="101" t="s">
        <v>38</v>
      </c>
      <c r="C19" s="379" t="s">
        <v>232</v>
      </c>
      <c r="D19" s="380"/>
      <c r="E19" s="380"/>
      <c r="F19" s="380"/>
      <c r="G19" s="380"/>
      <c r="H19" s="380"/>
      <c r="I19" s="380"/>
      <c r="J19" s="380"/>
      <c r="K19" s="380"/>
    </row>
    <row r="20" spans="1:13" ht="21" customHeight="1">
      <c r="A20" s="286"/>
      <c r="B20" s="79" t="s">
        <v>1</v>
      </c>
      <c r="C20" s="381" t="s">
        <v>233</v>
      </c>
      <c r="D20" s="382"/>
      <c r="E20" s="382"/>
      <c r="F20" s="383"/>
      <c r="G20" s="80" t="s">
        <v>35</v>
      </c>
      <c r="H20" s="384" t="s">
        <v>234</v>
      </c>
      <c r="I20" s="384"/>
      <c r="J20" s="384"/>
      <c r="K20" s="384"/>
    </row>
    <row r="21" spans="1:13" ht="21" customHeight="1">
      <c r="A21" s="286"/>
      <c r="B21" s="101" t="s">
        <v>221</v>
      </c>
      <c r="C21" s="385">
        <v>12345</v>
      </c>
      <c r="D21" s="386"/>
      <c r="E21" s="386"/>
      <c r="F21" s="387"/>
      <c r="G21" s="81" t="s">
        <v>24</v>
      </c>
      <c r="H21" s="388">
        <v>67</v>
      </c>
      <c r="I21" s="389"/>
      <c r="J21" s="390"/>
      <c r="K21" s="82" t="s">
        <v>2</v>
      </c>
    </row>
    <row r="22" spans="1:13" ht="21" customHeight="1">
      <c r="A22" s="286"/>
      <c r="B22" s="101" t="s">
        <v>222</v>
      </c>
      <c r="C22" s="391">
        <v>89</v>
      </c>
      <c r="D22" s="391"/>
      <c r="E22" s="196" t="s">
        <v>235</v>
      </c>
      <c r="F22" s="198"/>
      <c r="G22" s="196"/>
      <c r="H22" s="197"/>
      <c r="I22" s="197"/>
      <c r="J22" s="197"/>
      <c r="K22" s="198"/>
    </row>
    <row r="23" spans="1:13" ht="21" customHeight="1">
      <c r="A23" s="286"/>
      <c r="B23" s="101" t="s">
        <v>31</v>
      </c>
      <c r="C23" s="392" t="s">
        <v>164</v>
      </c>
      <c r="D23" s="393"/>
      <c r="E23" s="393"/>
      <c r="F23" s="393"/>
      <c r="G23" s="393"/>
      <c r="H23" s="393"/>
      <c r="I23" s="393"/>
      <c r="J23" s="393"/>
      <c r="K23" s="394"/>
    </row>
    <row r="24" spans="1:13" ht="17.25" customHeight="1">
      <c r="A24" s="286"/>
      <c r="B24" s="289" t="s">
        <v>145</v>
      </c>
      <c r="C24" s="372" t="s">
        <v>236</v>
      </c>
      <c r="D24" s="372"/>
      <c r="E24" s="395"/>
      <c r="F24" s="395"/>
      <c r="G24" s="395"/>
      <c r="H24" s="395"/>
      <c r="I24" s="395"/>
      <c r="J24" s="395"/>
      <c r="K24" s="395"/>
    </row>
    <row r="25" spans="1:13" ht="17.25" customHeight="1">
      <c r="A25" s="286"/>
      <c r="B25" s="289"/>
      <c r="C25" s="372"/>
      <c r="D25" s="372"/>
      <c r="E25" s="395"/>
      <c r="F25" s="395"/>
      <c r="G25" s="395"/>
      <c r="H25" s="395"/>
      <c r="I25" s="395"/>
      <c r="J25" s="395"/>
      <c r="K25" s="395"/>
    </row>
    <row r="26" spans="1:13" ht="17.25" customHeight="1">
      <c r="A26" s="286"/>
      <c r="B26" s="289"/>
      <c r="C26" s="395"/>
      <c r="D26" s="395"/>
      <c r="E26" s="395"/>
      <c r="F26" s="395"/>
      <c r="G26" s="395"/>
      <c r="H26" s="395"/>
      <c r="I26" s="395"/>
      <c r="J26" s="395"/>
      <c r="K26" s="395"/>
    </row>
    <row r="27" spans="1:13" ht="48.75" customHeight="1">
      <c r="A27" s="286"/>
      <c r="B27" s="289"/>
      <c r="C27" s="395"/>
      <c r="D27" s="395"/>
      <c r="E27" s="395"/>
      <c r="F27" s="395"/>
      <c r="G27" s="395"/>
      <c r="H27" s="395"/>
      <c r="I27" s="395"/>
      <c r="J27" s="395"/>
      <c r="K27" s="395"/>
    </row>
    <row r="28" spans="1:13" ht="57.75" customHeight="1">
      <c r="A28" s="286"/>
      <c r="B28" s="94" t="s">
        <v>108</v>
      </c>
      <c r="C28" s="372" t="s">
        <v>186</v>
      </c>
      <c r="D28" s="372"/>
      <c r="E28" s="372"/>
      <c r="F28" s="372"/>
      <c r="G28" s="372"/>
      <c r="H28" s="372"/>
      <c r="I28" s="372"/>
      <c r="J28" s="372"/>
      <c r="K28" s="372"/>
    </row>
    <row r="29" spans="1:13" ht="50.25" customHeight="1">
      <c r="A29" s="287" t="s">
        <v>143</v>
      </c>
      <c r="B29" s="90" t="s">
        <v>144</v>
      </c>
      <c r="C29" s="372" t="s">
        <v>237</v>
      </c>
      <c r="D29" s="372"/>
      <c r="E29" s="372"/>
      <c r="F29" s="372"/>
      <c r="G29" s="372"/>
      <c r="H29" s="372"/>
      <c r="I29" s="372"/>
      <c r="J29" s="372"/>
      <c r="K29" s="372"/>
    </row>
    <row r="30" spans="1:13" ht="21" customHeight="1">
      <c r="A30" s="286"/>
      <c r="B30" s="101" t="s">
        <v>32</v>
      </c>
      <c r="C30" s="374" t="s">
        <v>175</v>
      </c>
      <c r="D30" s="374"/>
      <c r="E30" s="397"/>
      <c r="F30" s="397"/>
      <c r="G30" s="397"/>
      <c r="H30" s="397"/>
      <c r="I30" s="397"/>
      <c r="J30" s="397"/>
      <c r="K30" s="397"/>
    </row>
    <row r="31" spans="1:13" ht="21" customHeight="1">
      <c r="A31" s="286"/>
      <c r="B31" s="79" t="s">
        <v>33</v>
      </c>
      <c r="C31" s="381" t="s">
        <v>111</v>
      </c>
      <c r="D31" s="382"/>
      <c r="E31" s="382"/>
      <c r="F31" s="383"/>
      <c r="G31" s="79" t="s">
        <v>35</v>
      </c>
      <c r="H31" s="384" t="s">
        <v>238</v>
      </c>
      <c r="I31" s="384"/>
      <c r="J31" s="384"/>
      <c r="K31" s="384"/>
    </row>
    <row r="32" spans="1:13" ht="21" customHeight="1">
      <c r="A32" s="286"/>
      <c r="B32" s="101" t="s">
        <v>37</v>
      </c>
      <c r="C32" s="398" t="s">
        <v>239</v>
      </c>
      <c r="D32" s="399"/>
      <c r="E32" s="399"/>
      <c r="F32" s="400"/>
      <c r="G32" s="101" t="s">
        <v>34</v>
      </c>
      <c r="H32" s="374" t="s">
        <v>176</v>
      </c>
      <c r="I32" s="374"/>
      <c r="J32" s="374"/>
      <c r="K32" s="374"/>
    </row>
    <row r="33" spans="1:15" ht="21" customHeight="1">
      <c r="A33" s="396"/>
      <c r="B33" s="101" t="s">
        <v>3</v>
      </c>
      <c r="C33" s="401" t="s">
        <v>240</v>
      </c>
      <c r="D33" s="374"/>
      <c r="E33" s="374"/>
      <c r="F33" s="374"/>
      <c r="G33" s="374"/>
      <c r="H33" s="374"/>
      <c r="I33" s="374"/>
      <c r="J33" s="374"/>
      <c r="K33" s="374"/>
    </row>
    <row r="34" spans="1:15" ht="22.15" customHeight="1">
      <c r="A34" s="297" t="s">
        <v>84</v>
      </c>
      <c r="B34" s="95" t="s">
        <v>83</v>
      </c>
      <c r="C34" s="200" t="s">
        <v>224</v>
      </c>
      <c r="D34" s="201"/>
      <c r="E34" s="202"/>
      <c r="F34" s="203"/>
      <c r="G34" s="203"/>
      <c r="H34" s="203"/>
      <c r="I34" s="203"/>
      <c r="J34" s="203"/>
      <c r="K34" s="204"/>
      <c r="L34" s="133"/>
      <c r="N34" s="61" t="s">
        <v>141</v>
      </c>
    </row>
    <row r="35" spans="1:15" ht="22.15" customHeight="1">
      <c r="A35" s="298"/>
      <c r="B35" s="95" t="s">
        <v>15</v>
      </c>
      <c r="C35" s="372" t="s">
        <v>241</v>
      </c>
      <c r="D35" s="372"/>
      <c r="E35" s="372"/>
      <c r="F35" s="372"/>
      <c r="G35" s="372"/>
      <c r="H35" s="372"/>
      <c r="I35" s="372"/>
      <c r="J35" s="372"/>
      <c r="K35" s="372"/>
      <c r="N35" s="61" t="s">
        <v>142</v>
      </c>
    </row>
    <row r="36" spans="1:15" ht="22.15" customHeight="1">
      <c r="A36" s="298"/>
      <c r="B36" s="95" t="s">
        <v>5</v>
      </c>
      <c r="C36" s="372" t="s">
        <v>242</v>
      </c>
      <c r="D36" s="372"/>
      <c r="E36" s="372"/>
      <c r="F36" s="372"/>
      <c r="G36" s="372"/>
      <c r="H36" s="372"/>
      <c r="I36" s="372"/>
      <c r="J36" s="372"/>
      <c r="K36" s="372"/>
      <c r="N36" s="61" t="s">
        <v>71</v>
      </c>
    </row>
    <row r="37" spans="1:15" ht="21" customHeight="1">
      <c r="A37" s="299" t="s">
        <v>17</v>
      </c>
      <c r="B37" s="290" t="s">
        <v>6</v>
      </c>
      <c r="C37" s="374">
        <v>5</v>
      </c>
      <c r="D37" s="374"/>
      <c r="E37" s="239" t="s">
        <v>36</v>
      </c>
      <c r="F37" s="273"/>
      <c r="G37" s="96" t="s">
        <v>169</v>
      </c>
      <c r="H37" s="402" t="s">
        <v>243</v>
      </c>
      <c r="I37" s="403"/>
      <c r="J37" s="403"/>
      <c r="K37" s="404"/>
      <c r="N37" s="61" t="s">
        <v>72</v>
      </c>
    </row>
    <row r="38" spans="1:15" ht="21" customHeight="1">
      <c r="A38" s="299"/>
      <c r="B38" s="291"/>
      <c r="C38" s="96" t="s">
        <v>19</v>
      </c>
      <c r="D38" s="408"/>
      <c r="E38" s="409"/>
      <c r="F38" s="409"/>
      <c r="G38" s="409"/>
      <c r="H38" s="409"/>
      <c r="I38" s="409"/>
      <c r="J38" s="409"/>
      <c r="K38" s="410"/>
    </row>
    <row r="39" spans="1:15" ht="21" customHeight="1">
      <c r="A39" s="299"/>
      <c r="B39" s="96" t="s">
        <v>13</v>
      </c>
      <c r="C39" s="130">
        <v>0.36458333333333331</v>
      </c>
      <c r="D39" s="53" t="s">
        <v>14</v>
      </c>
      <c r="E39" s="411">
        <v>0.71875</v>
      </c>
      <c r="F39" s="412"/>
      <c r="G39" s="96" t="s">
        <v>18</v>
      </c>
      <c r="H39" s="130">
        <v>0.5</v>
      </c>
      <c r="I39" s="53" t="s">
        <v>14</v>
      </c>
      <c r="J39" s="53"/>
      <c r="K39" s="134">
        <v>0.54166666666666663</v>
      </c>
    </row>
    <row r="40" spans="1:15" ht="21" customHeight="1">
      <c r="A40" s="299"/>
      <c r="B40" s="218" t="s">
        <v>20</v>
      </c>
      <c r="C40" s="218"/>
      <c r="D40" s="104" t="s">
        <v>7</v>
      </c>
      <c r="E40" s="413" t="s">
        <v>247</v>
      </c>
      <c r="F40" s="413"/>
      <c r="G40" s="413"/>
      <c r="H40" s="413"/>
      <c r="I40" s="413"/>
      <c r="J40" s="413"/>
      <c r="K40" s="413"/>
    </row>
    <row r="41" spans="1:15" ht="21" customHeight="1">
      <c r="A41" s="299"/>
      <c r="B41" s="289" t="s">
        <v>81</v>
      </c>
      <c r="C41" s="96" t="s">
        <v>26</v>
      </c>
      <c r="D41" s="58" t="s">
        <v>177</v>
      </c>
      <c r="E41" s="414">
        <v>44046</v>
      </c>
      <c r="F41" s="415"/>
      <c r="G41" s="88">
        <f>WEEKDAY(E41,1)</f>
        <v>2</v>
      </c>
      <c r="H41" s="55" t="s">
        <v>14</v>
      </c>
      <c r="I41" s="416">
        <v>44050</v>
      </c>
      <c r="J41" s="415"/>
      <c r="K41" s="89">
        <f>WEEKDAY(I41,1)</f>
        <v>6</v>
      </c>
    </row>
    <row r="42" spans="1:15" ht="21" customHeight="1">
      <c r="A42" s="299"/>
      <c r="B42" s="218"/>
      <c r="C42" s="96" t="s">
        <v>27</v>
      </c>
      <c r="D42" s="58" t="s">
        <v>177</v>
      </c>
      <c r="E42" s="414">
        <v>44053</v>
      </c>
      <c r="F42" s="415"/>
      <c r="G42" s="88">
        <f>WEEKDAY(E42,1)</f>
        <v>2</v>
      </c>
      <c r="H42" s="55" t="s">
        <v>14</v>
      </c>
      <c r="I42" s="416">
        <v>44057</v>
      </c>
      <c r="J42" s="415"/>
      <c r="K42" s="89">
        <f>WEEKDAY(I42,1)</f>
        <v>6</v>
      </c>
    </row>
    <row r="43" spans="1:15" ht="21" customHeight="1">
      <c r="A43" s="299"/>
      <c r="B43" s="218"/>
      <c r="C43" s="96" t="s">
        <v>28</v>
      </c>
      <c r="D43" s="58" t="s">
        <v>177</v>
      </c>
      <c r="E43" s="414">
        <v>44081</v>
      </c>
      <c r="F43" s="415"/>
      <c r="G43" s="88">
        <f>WEEKDAY(E43,1)</f>
        <v>2</v>
      </c>
      <c r="H43" s="55" t="s">
        <v>14</v>
      </c>
      <c r="I43" s="416">
        <v>44085</v>
      </c>
      <c r="J43" s="415"/>
      <c r="K43" s="89">
        <f>WEEKDAY(I43,1)</f>
        <v>6</v>
      </c>
    </row>
    <row r="44" spans="1:15" ht="21" customHeight="1">
      <c r="A44" s="299"/>
      <c r="B44" s="218"/>
      <c r="C44" s="96" t="s">
        <v>19</v>
      </c>
      <c r="D44" s="421"/>
      <c r="E44" s="422"/>
      <c r="F44" s="422"/>
      <c r="G44" s="422"/>
      <c r="H44" s="422"/>
      <c r="I44" s="422"/>
      <c r="J44" s="422"/>
      <c r="K44" s="423"/>
    </row>
    <row r="45" spans="1:15" ht="21" customHeight="1">
      <c r="A45" s="299"/>
      <c r="B45" s="239" t="s">
        <v>39</v>
      </c>
      <c r="C45" s="273"/>
      <c r="D45" s="104" t="s">
        <v>21</v>
      </c>
      <c r="E45" s="274" t="s">
        <v>76</v>
      </c>
      <c r="F45" s="275"/>
      <c r="G45" s="275"/>
      <c r="H45" s="275"/>
      <c r="I45" s="275"/>
      <c r="J45" s="275"/>
      <c r="K45" s="276"/>
      <c r="M45" s="61" t="s">
        <v>22</v>
      </c>
      <c r="N45" s="61" t="s">
        <v>79</v>
      </c>
    </row>
    <row r="46" spans="1:15" ht="21" customHeight="1">
      <c r="A46" s="299"/>
      <c r="B46" s="266" t="s">
        <v>66</v>
      </c>
      <c r="C46" s="266"/>
      <c r="D46" s="105" t="s">
        <v>79</v>
      </c>
      <c r="E46" s="405"/>
      <c r="F46" s="406"/>
      <c r="G46" s="406"/>
      <c r="H46" s="406"/>
      <c r="I46" s="406"/>
      <c r="J46" s="406"/>
      <c r="K46" s="407"/>
      <c r="M46" s="61" t="s">
        <v>21</v>
      </c>
      <c r="N46" s="61" t="s">
        <v>80</v>
      </c>
    </row>
    <row r="47" spans="1:15" ht="21" customHeight="1">
      <c r="A47" s="247" t="s">
        <v>104</v>
      </c>
      <c r="B47" s="40" t="s">
        <v>68</v>
      </c>
      <c r="C47" s="40" t="s">
        <v>69</v>
      </c>
      <c r="D47" s="258" t="s">
        <v>67</v>
      </c>
      <c r="E47" s="259"/>
      <c r="F47" s="260"/>
      <c r="G47" s="218" t="s">
        <v>70</v>
      </c>
      <c r="H47" s="218"/>
      <c r="I47" s="218"/>
      <c r="J47" s="218"/>
      <c r="K47" s="218"/>
      <c r="M47" s="61" t="s">
        <v>7</v>
      </c>
      <c r="N47" s="61" t="s">
        <v>8</v>
      </c>
    </row>
    <row r="48" spans="1:15" ht="21" customHeight="1">
      <c r="A48" s="247"/>
      <c r="B48" s="41" t="s">
        <v>102</v>
      </c>
      <c r="C48" s="64" t="s">
        <v>57</v>
      </c>
      <c r="D48" s="255"/>
      <c r="E48" s="256"/>
      <c r="F48" s="257"/>
      <c r="G48" s="246"/>
      <c r="H48" s="246"/>
      <c r="I48" s="246"/>
      <c r="J48" s="246"/>
      <c r="K48" s="246"/>
      <c r="N48" s="61" t="s">
        <v>9</v>
      </c>
      <c r="O48" s="61" t="s">
        <v>112</v>
      </c>
    </row>
    <row r="49" spans="1:15" ht="21" customHeight="1">
      <c r="A49" s="247"/>
      <c r="B49" s="41" t="s">
        <v>59</v>
      </c>
      <c r="C49" s="103" t="s">
        <v>9</v>
      </c>
      <c r="D49" s="418" t="s">
        <v>178</v>
      </c>
      <c r="E49" s="419"/>
      <c r="F49" s="420"/>
      <c r="G49" s="246"/>
      <c r="H49" s="246"/>
      <c r="I49" s="246"/>
      <c r="J49" s="246"/>
      <c r="K49" s="246"/>
      <c r="N49" s="61" t="s">
        <v>140</v>
      </c>
    </row>
    <row r="50" spans="1:15" ht="21" customHeight="1">
      <c r="A50" s="247"/>
      <c r="B50" s="41" t="s">
        <v>137</v>
      </c>
      <c r="C50" s="103" t="s">
        <v>8</v>
      </c>
      <c r="D50" s="402" t="s">
        <v>244</v>
      </c>
      <c r="E50" s="417"/>
      <c r="F50" s="412"/>
      <c r="G50" s="246"/>
      <c r="H50" s="246"/>
      <c r="I50" s="246"/>
      <c r="J50" s="246"/>
      <c r="K50" s="246"/>
      <c r="N50" s="61" t="s">
        <v>139</v>
      </c>
    </row>
    <row r="51" spans="1:15" ht="21" customHeight="1">
      <c r="A51" s="247"/>
      <c r="B51" s="41" t="s">
        <v>103</v>
      </c>
      <c r="C51" s="64" t="s">
        <v>57</v>
      </c>
      <c r="D51" s="418" t="s">
        <v>179</v>
      </c>
      <c r="E51" s="419"/>
      <c r="F51" s="420"/>
      <c r="G51" s="246"/>
      <c r="H51" s="246"/>
      <c r="I51" s="246"/>
      <c r="J51" s="246"/>
      <c r="K51" s="246"/>
      <c r="M51" s="61" t="s">
        <v>56</v>
      </c>
      <c r="N51" s="61" t="s">
        <v>57</v>
      </c>
      <c r="O51" s="61" t="s">
        <v>58</v>
      </c>
    </row>
    <row r="52" spans="1:15" ht="21" customHeight="1">
      <c r="A52" s="247"/>
      <c r="B52" s="41" t="s">
        <v>60</v>
      </c>
      <c r="C52" s="64" t="s">
        <v>57</v>
      </c>
      <c r="D52" s="255"/>
      <c r="E52" s="256"/>
      <c r="F52" s="257"/>
      <c r="G52" s="246"/>
      <c r="H52" s="246"/>
      <c r="I52" s="246"/>
      <c r="J52" s="246"/>
      <c r="K52" s="246"/>
    </row>
    <row r="53" spans="1:15" ht="21" customHeight="1">
      <c r="A53" s="247"/>
      <c r="B53" s="41" t="s">
        <v>61</v>
      </c>
      <c r="C53" s="64" t="s">
        <v>56</v>
      </c>
      <c r="D53" s="255"/>
      <c r="E53" s="256"/>
      <c r="F53" s="257"/>
      <c r="G53" s="246"/>
      <c r="H53" s="246"/>
      <c r="I53" s="246"/>
      <c r="J53" s="246"/>
      <c r="K53" s="246"/>
    </row>
    <row r="54" spans="1:15" ht="21" customHeight="1">
      <c r="A54" s="247"/>
      <c r="B54" s="41" t="s">
        <v>138</v>
      </c>
      <c r="C54" s="64" t="s">
        <v>140</v>
      </c>
      <c r="D54" s="402" t="s">
        <v>245</v>
      </c>
      <c r="E54" s="417"/>
      <c r="F54" s="412"/>
      <c r="G54" s="246"/>
      <c r="H54" s="246"/>
      <c r="I54" s="246"/>
      <c r="J54" s="246"/>
      <c r="K54" s="246"/>
    </row>
    <row r="55" spans="1:15" ht="21" customHeight="1">
      <c r="A55" s="247"/>
      <c r="B55" s="41" t="s">
        <v>62</v>
      </c>
      <c r="C55" s="65" t="s">
        <v>58</v>
      </c>
      <c r="D55" s="249" t="s">
        <v>93</v>
      </c>
      <c r="E55" s="250"/>
      <c r="F55" s="251"/>
      <c r="G55" s="246"/>
      <c r="H55" s="246"/>
      <c r="I55" s="246"/>
      <c r="J55" s="246"/>
      <c r="K55" s="246"/>
    </row>
    <row r="56" spans="1:15" ht="21" customHeight="1">
      <c r="A56" s="247"/>
      <c r="B56" s="41" t="s">
        <v>63</v>
      </c>
      <c r="C56" s="65" t="s">
        <v>58</v>
      </c>
      <c r="D56" s="249" t="s">
        <v>93</v>
      </c>
      <c r="E56" s="250"/>
      <c r="F56" s="251"/>
      <c r="G56" s="246"/>
      <c r="H56" s="246"/>
      <c r="I56" s="246"/>
      <c r="J56" s="246"/>
      <c r="K56" s="246"/>
    </row>
    <row r="57" spans="1:15" ht="21" customHeight="1">
      <c r="A57" s="247"/>
      <c r="B57" s="41" t="s">
        <v>64</v>
      </c>
      <c r="C57" s="64" t="s">
        <v>56</v>
      </c>
      <c r="D57" s="252" t="s">
        <v>97</v>
      </c>
      <c r="E57" s="253"/>
      <c r="F57" s="254"/>
      <c r="G57" s="246"/>
      <c r="H57" s="246"/>
      <c r="I57" s="246"/>
      <c r="J57" s="246"/>
      <c r="K57" s="246"/>
    </row>
    <row r="58" spans="1:15" ht="45.75" customHeight="1">
      <c r="A58" s="247"/>
      <c r="B58" s="261" t="s">
        <v>109</v>
      </c>
      <c r="C58" s="424" t="s">
        <v>246</v>
      </c>
      <c r="D58" s="262"/>
      <c r="E58" s="262"/>
      <c r="F58" s="262"/>
      <c r="G58" s="262"/>
      <c r="H58" s="262"/>
      <c r="I58" s="262"/>
      <c r="J58" s="262"/>
      <c r="K58" s="262"/>
    </row>
    <row r="59" spans="1:15" ht="45.75" customHeight="1">
      <c r="A59" s="248"/>
      <c r="B59" s="261"/>
      <c r="C59" s="262"/>
      <c r="D59" s="262"/>
      <c r="E59" s="262"/>
      <c r="F59" s="262"/>
      <c r="G59" s="262"/>
      <c r="H59" s="262"/>
      <c r="I59" s="262"/>
      <c r="J59" s="262"/>
      <c r="K59" s="262"/>
    </row>
    <row r="60" spans="1:15" ht="16.5">
      <c r="A60" s="243" t="s">
        <v>101</v>
      </c>
      <c r="B60" s="243"/>
      <c r="C60" s="243"/>
      <c r="D60" s="243"/>
      <c r="E60" s="243"/>
      <c r="F60" s="243"/>
      <c r="G60" s="243"/>
      <c r="H60" s="243"/>
      <c r="I60" s="243"/>
      <c r="J60" s="243"/>
      <c r="K60" s="243"/>
    </row>
    <row r="61" spans="1:15" ht="69.75" customHeight="1">
      <c r="A61" s="244"/>
      <c r="B61" s="244"/>
      <c r="C61" s="244"/>
      <c r="D61" s="244"/>
      <c r="E61" s="244"/>
      <c r="F61" s="244"/>
      <c r="G61" s="244"/>
      <c r="H61" s="244"/>
      <c r="I61" s="244"/>
      <c r="J61" s="244"/>
      <c r="K61" s="244"/>
    </row>
    <row r="62" spans="1:15" ht="69.75" customHeight="1">
      <c r="A62" s="244"/>
      <c r="B62" s="244"/>
      <c r="C62" s="244"/>
      <c r="D62" s="244"/>
      <c r="E62" s="244"/>
      <c r="F62" s="244"/>
      <c r="G62" s="244"/>
      <c r="H62" s="244"/>
      <c r="I62" s="244"/>
      <c r="J62" s="244"/>
      <c r="K62" s="244"/>
    </row>
    <row r="63" spans="1:15" ht="69.75" customHeight="1">
      <c r="A63" s="244"/>
      <c r="B63" s="244"/>
      <c r="C63" s="244"/>
      <c r="D63" s="244"/>
      <c r="E63" s="244"/>
      <c r="F63" s="244"/>
      <c r="G63" s="244"/>
      <c r="H63" s="244"/>
      <c r="I63" s="244"/>
      <c r="J63" s="244"/>
      <c r="K63" s="244"/>
    </row>
    <row r="64" spans="1:15" ht="19.5" customHeight="1">
      <c r="A64" s="242" t="s">
        <v>65</v>
      </c>
      <c r="B64" s="42"/>
      <c r="C64" s="43"/>
      <c r="D64" s="43" t="s">
        <v>55</v>
      </c>
      <c r="E64" s="43"/>
      <c r="F64" s="43"/>
      <c r="G64" s="43"/>
      <c r="H64" s="43"/>
      <c r="I64" s="43"/>
      <c r="J64" s="43"/>
      <c r="K64" s="44"/>
    </row>
    <row r="65" spans="1:11" ht="19.5" customHeight="1">
      <c r="A65" s="242"/>
      <c r="B65" s="45"/>
      <c r="C65" s="24"/>
      <c r="D65" s="24" t="s">
        <v>190</v>
      </c>
      <c r="E65" s="24"/>
      <c r="F65" s="24"/>
      <c r="G65" s="24"/>
      <c r="H65" s="24"/>
      <c r="I65" s="24"/>
      <c r="J65" s="24"/>
      <c r="K65" s="25"/>
    </row>
    <row r="66" spans="1:11" ht="19.5" customHeight="1">
      <c r="A66" s="242"/>
      <c r="B66" s="46"/>
      <c r="C66" s="34"/>
      <c r="D66" s="34" t="s">
        <v>191</v>
      </c>
      <c r="E66" s="34"/>
      <c r="F66" s="34"/>
      <c r="G66" s="34"/>
      <c r="H66" s="34"/>
      <c r="I66" s="34"/>
      <c r="J66" s="34"/>
      <c r="K66" s="35"/>
    </row>
    <row r="67" spans="1:11" ht="19.5" customHeight="1">
      <c r="A67" s="242"/>
      <c r="B67" s="47"/>
      <c r="C67" s="21"/>
      <c r="D67" s="22" t="s">
        <v>85</v>
      </c>
      <c r="E67" s="23" t="s">
        <v>117</v>
      </c>
      <c r="F67" s="23"/>
      <c r="G67" s="29"/>
      <c r="H67" s="30"/>
      <c r="I67" s="21"/>
      <c r="J67" s="21"/>
      <c r="K67" s="31"/>
    </row>
    <row r="68" spans="1:11" ht="15.75" customHeight="1">
      <c r="A68" s="242"/>
      <c r="B68" s="48"/>
      <c r="C68" s="26"/>
      <c r="D68" s="27" t="s">
        <v>86</v>
      </c>
      <c r="E68" s="28" t="s">
        <v>53</v>
      </c>
      <c r="F68" s="28"/>
      <c r="G68" s="32"/>
      <c r="H68" s="33"/>
      <c r="I68" s="26"/>
      <c r="J68" s="26"/>
      <c r="K68" s="132" t="s">
        <v>217</v>
      </c>
    </row>
    <row r="77" spans="1:11">
      <c r="A77" s="57" t="s">
        <v>31</v>
      </c>
    </row>
    <row r="78" spans="1:11">
      <c r="A78" s="57"/>
    </row>
    <row r="79" spans="1:11">
      <c r="A79" s="57" t="s">
        <v>146</v>
      </c>
      <c r="B79" s="61"/>
    </row>
    <row r="80" spans="1:11">
      <c r="A80" s="57" t="s">
        <v>147</v>
      </c>
      <c r="B80" s="61"/>
    </row>
    <row r="81" spans="1:2">
      <c r="A81" s="57" t="s">
        <v>148</v>
      </c>
      <c r="B81" s="61"/>
    </row>
    <row r="82" spans="1:2">
      <c r="A82" s="57" t="s">
        <v>149</v>
      </c>
      <c r="B82" s="61"/>
    </row>
    <row r="83" spans="1:2">
      <c r="A83" s="57" t="s">
        <v>150</v>
      </c>
      <c r="B83" s="61"/>
    </row>
    <row r="84" spans="1:2">
      <c r="A84" s="57" t="s">
        <v>151</v>
      </c>
      <c r="B84" s="61"/>
    </row>
    <row r="85" spans="1:2">
      <c r="A85" s="57" t="s">
        <v>152</v>
      </c>
      <c r="B85" s="61"/>
    </row>
    <row r="86" spans="1:2">
      <c r="A86" s="57" t="s">
        <v>153</v>
      </c>
      <c r="B86" s="61"/>
    </row>
    <row r="87" spans="1:2">
      <c r="A87" s="57" t="s">
        <v>154</v>
      </c>
      <c r="B87" s="61"/>
    </row>
    <row r="88" spans="1:2">
      <c r="A88" s="57" t="s">
        <v>155</v>
      </c>
      <c r="B88" s="61"/>
    </row>
    <row r="89" spans="1:2">
      <c r="A89" s="57" t="s">
        <v>156</v>
      </c>
      <c r="B89" s="61"/>
    </row>
    <row r="90" spans="1:2">
      <c r="A90" s="57" t="s">
        <v>157</v>
      </c>
      <c r="B90" s="61"/>
    </row>
    <row r="91" spans="1:2">
      <c r="A91" s="57" t="s">
        <v>158</v>
      </c>
      <c r="B91" s="61"/>
    </row>
    <row r="92" spans="1:2">
      <c r="A92" s="57" t="s">
        <v>159</v>
      </c>
      <c r="B92" s="61"/>
    </row>
    <row r="93" spans="1:2">
      <c r="A93" s="57" t="s">
        <v>160</v>
      </c>
      <c r="B93" s="61"/>
    </row>
    <row r="94" spans="1:2">
      <c r="A94" s="57" t="s">
        <v>161</v>
      </c>
      <c r="B94" s="61"/>
    </row>
    <row r="95" spans="1:2">
      <c r="A95" s="57" t="s">
        <v>162</v>
      </c>
      <c r="B95" s="61"/>
    </row>
    <row r="96" spans="1:2">
      <c r="A96" s="57" t="s">
        <v>163</v>
      </c>
      <c r="B96" s="61"/>
    </row>
    <row r="97" spans="1:2">
      <c r="A97" s="57" t="s">
        <v>164</v>
      </c>
      <c r="B97" s="61"/>
    </row>
    <row r="98" spans="1:2">
      <c r="A98" s="57" t="s">
        <v>165</v>
      </c>
      <c r="B98" s="61"/>
    </row>
  </sheetData>
  <mergeCells count="97">
    <mergeCell ref="B58:B59"/>
    <mergeCell ref="C58:K59"/>
    <mergeCell ref="A60:K60"/>
    <mergeCell ref="A61:K63"/>
    <mergeCell ref="A64:A68"/>
    <mergeCell ref="A47:A59"/>
    <mergeCell ref="D50:F50"/>
    <mergeCell ref="G50:K50"/>
    <mergeCell ref="I43:J43"/>
    <mergeCell ref="D44:K44"/>
    <mergeCell ref="E42:F42"/>
    <mergeCell ref="D47:F47"/>
    <mergeCell ref="G47:K47"/>
    <mergeCell ref="D48:F48"/>
    <mergeCell ref="G48:K48"/>
    <mergeCell ref="D49:F49"/>
    <mergeCell ref="G49:K49"/>
    <mergeCell ref="D57:F57"/>
    <mergeCell ref="G57:K57"/>
    <mergeCell ref="G51:K51"/>
    <mergeCell ref="D52:F52"/>
    <mergeCell ref="G52:K52"/>
    <mergeCell ref="D53:F53"/>
    <mergeCell ref="G53:K53"/>
    <mergeCell ref="D54:F54"/>
    <mergeCell ref="G54:K54"/>
    <mergeCell ref="D51:F51"/>
    <mergeCell ref="D55:F55"/>
    <mergeCell ref="G55:K55"/>
    <mergeCell ref="D56:F56"/>
    <mergeCell ref="G56:K56"/>
    <mergeCell ref="A34:A36"/>
    <mergeCell ref="C35:K35"/>
    <mergeCell ref="C36:K36"/>
    <mergeCell ref="I42:J42"/>
    <mergeCell ref="E43:F43"/>
    <mergeCell ref="A37:A46"/>
    <mergeCell ref="B37:B38"/>
    <mergeCell ref="C37:D37"/>
    <mergeCell ref="E37:F37"/>
    <mergeCell ref="H37:K37"/>
    <mergeCell ref="B45:C45"/>
    <mergeCell ref="E45:K45"/>
    <mergeCell ref="B46:C46"/>
    <mergeCell ref="E46:K46"/>
    <mergeCell ref="D38:K38"/>
    <mergeCell ref="E39:F39"/>
    <mergeCell ref="B40:C40"/>
    <mergeCell ref="E40:K40"/>
    <mergeCell ref="B41:B44"/>
    <mergeCell ref="E41:F41"/>
    <mergeCell ref="I41:J41"/>
    <mergeCell ref="A29:A33"/>
    <mergeCell ref="C29:K29"/>
    <mergeCell ref="C30:K30"/>
    <mergeCell ref="C31:F31"/>
    <mergeCell ref="H31:K31"/>
    <mergeCell ref="C32:F32"/>
    <mergeCell ref="H32:K32"/>
    <mergeCell ref="C33:K33"/>
    <mergeCell ref="A17:A28"/>
    <mergeCell ref="C17:D17"/>
    <mergeCell ref="C18:K18"/>
    <mergeCell ref="C19:K19"/>
    <mergeCell ref="C20:F20"/>
    <mergeCell ref="H20:K20"/>
    <mergeCell ref="C21:F21"/>
    <mergeCell ref="H21:J21"/>
    <mergeCell ref="C22:D22"/>
    <mergeCell ref="E22:F22"/>
    <mergeCell ref="C23:K23"/>
    <mergeCell ref="B24:B27"/>
    <mergeCell ref="C24:K27"/>
    <mergeCell ref="A2:K2"/>
    <mergeCell ref="I3:K3"/>
    <mergeCell ref="A4:A16"/>
    <mergeCell ref="C4:K4"/>
    <mergeCell ref="C5:K5"/>
    <mergeCell ref="C6:K6"/>
    <mergeCell ref="C7:K7"/>
    <mergeCell ref="C8:G8"/>
    <mergeCell ref="I8:K8"/>
    <mergeCell ref="C10:K10"/>
    <mergeCell ref="C11:K11"/>
    <mergeCell ref="C12:H12"/>
    <mergeCell ref="I12:J12"/>
    <mergeCell ref="D13:D15"/>
    <mergeCell ref="E13:G13"/>
    <mergeCell ref="H13:K15"/>
    <mergeCell ref="G22:K22"/>
    <mergeCell ref="C34:D34"/>
    <mergeCell ref="E34:K34"/>
    <mergeCell ref="C9:G9"/>
    <mergeCell ref="I9:K9"/>
    <mergeCell ref="E14:G14"/>
    <mergeCell ref="E15:G15"/>
    <mergeCell ref="C28:K28"/>
  </mergeCells>
  <phoneticPr fontId="3"/>
  <conditionalFormatting sqref="C30:K30 C31">
    <cfRule type="cellIs" dxfId="5" priority="7" stopIfTrue="1" operator="equal">
      <formula>0</formula>
    </cfRule>
  </conditionalFormatting>
  <conditionalFormatting sqref="C11:K11">
    <cfRule type="cellIs" dxfId="4" priority="5" stopIfTrue="1" operator="equal">
      <formula>0</formula>
    </cfRule>
  </conditionalFormatting>
  <conditionalFormatting sqref="H31:K31">
    <cfRule type="cellIs" dxfId="3" priority="4" stopIfTrue="1" operator="equal">
      <formula>0</formula>
    </cfRule>
  </conditionalFormatting>
  <conditionalFormatting sqref="H32:K32">
    <cfRule type="cellIs" dxfId="2" priority="3" stopIfTrue="1" operator="equal">
      <formula>0</formula>
    </cfRule>
  </conditionalFormatting>
  <conditionalFormatting sqref="C32">
    <cfRule type="cellIs" dxfId="1" priority="2" stopIfTrue="1" operator="equal">
      <formula>0</formula>
    </cfRule>
  </conditionalFormatting>
  <conditionalFormatting sqref="C33:K33">
    <cfRule type="cellIs" dxfId="0" priority="1" stopIfTrue="1" operator="equal">
      <formula>0</formula>
    </cfRule>
  </conditionalFormatting>
  <dataValidations count="13">
    <dataValidation type="list" allowBlank="1" showInputMessage="1" showErrorMessage="1" sqref="M4:M5" xr:uid="{00000000-0002-0000-0300-000000000000}">
      <formula1>$M$3:$M$5</formula1>
    </dataValidation>
    <dataValidation type="list" allowBlank="1" showInputMessage="1" showErrorMessage="1" sqref="C54" xr:uid="{00000000-0002-0000-0300-000001000000}">
      <formula1>$N$49:$N$50</formula1>
    </dataValidation>
    <dataValidation type="list" allowBlank="1" showInputMessage="1" showErrorMessage="1" sqref="C48:C52" xr:uid="{00000000-0002-0000-0300-000002000000}">
      <formula1>$N$47:$N$48</formula1>
    </dataValidation>
    <dataValidation type="list" allowBlank="1" showInputMessage="1" showErrorMessage="1" sqref="K12" xr:uid="{00000000-0002-0000-0300-000003000000}">
      <formula1>$O$13:$O$15</formula1>
    </dataValidation>
    <dataValidation type="list" allowBlank="1" showInputMessage="1" showErrorMessage="1" sqref="C55:C56" xr:uid="{00000000-0002-0000-0300-000005000000}">
      <formula1>$O$48:$O$48</formula1>
    </dataValidation>
    <dataValidation type="list" allowBlank="1" showInputMessage="1" showErrorMessage="1" sqref="C57 D40 C53" xr:uid="{00000000-0002-0000-0300-000006000000}">
      <formula1>$M$47:$M$47</formula1>
    </dataValidation>
    <dataValidation type="list" allowBlank="1" showInputMessage="1" showErrorMessage="1" sqref="D45" xr:uid="{00000000-0002-0000-0300-000008000000}">
      <formula1>$M$45:$M$46</formula1>
    </dataValidation>
    <dataValidation type="list" allowBlank="1" showInputMessage="1" showErrorMessage="1" sqref="D46" xr:uid="{00000000-0002-0000-0300-000009000000}">
      <formula1>$N$45:$N$46</formula1>
    </dataValidation>
    <dataValidation type="list" showInputMessage="1" showErrorMessage="1" sqref="C23:K23" xr:uid="{1B0E57EF-0335-4EF5-B83A-B5971DA06778}">
      <formula1>$A$79:$A$98</formula1>
    </dataValidation>
    <dataValidation type="list" allowBlank="1" showInputMessage="1" showErrorMessage="1" sqref="C13:C15" xr:uid="{00000000-0002-0000-0300-00000B000000}">
      <formula1>$L$13:$L$16</formula1>
    </dataValidation>
    <dataValidation type="list" allowBlank="1" showInputMessage="1" showErrorMessage="1" sqref="I9:K9" xr:uid="{954E60A7-210F-41C4-A1BE-9F8460BA4057}">
      <formula1>"可,不可"</formula1>
    </dataValidation>
    <dataValidation type="list" allowBlank="1" showInputMessage="1" showErrorMessage="1" sqref="I8:K8" xr:uid="{79408C88-26EB-4D11-8507-D42305AE4580}">
      <formula1>$L$8:$N$8</formula1>
    </dataValidation>
    <dataValidation type="list" allowBlank="1" showInputMessage="1" showErrorMessage="1" sqref="C34:D34" xr:uid="{85F17EB4-3D63-4D10-A7D3-19ACAFCEA37D}">
      <formula1>"機関概要記載住所と同じ,機関概要記載住所と別,複数有,選択式"</formula1>
    </dataValidation>
  </dataValidations>
  <hyperlinks>
    <hyperlink ref="E68" r:id="rId1" xr:uid="{6291B610-CF00-4DBB-97EC-2A7989FE82F0}"/>
    <hyperlink ref="E67" r:id="rId2" display="jimu@q-internship.com" xr:uid="{BDECBAC8-0393-4F59-AE4D-21286E57ADEB}"/>
    <hyperlink ref="C19" r:id="rId3" xr:uid="{D6C084A6-A655-43A4-A847-3B36800BF736}"/>
    <hyperlink ref="C33" r:id="rId4" xr:uid="{0BCC1AA0-9242-4048-8450-B5708F1F5CA0}"/>
  </hyperlinks>
  <pageMargins left="0.59055118110236227" right="0.19685039370078741" top="0.39370078740157483" bottom="0.39370078740157483" header="0.19685039370078741" footer="0.19685039370078741"/>
  <pageSetup paperSize="9" scale="90" fitToHeight="0" orientation="portrait" cellComments="asDisplayed" verticalDpi="300" r:id="rId5"/>
  <headerFooter alignWithMargins="0">
    <oddHeader>&amp;L&amp;F</oddHeader>
    <oddFooter>&amp;L&amp;A</oddFooter>
  </headerFooter>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申込調書</vt:lpstr>
      <vt:lpstr>受入情報 </vt:lpstr>
      <vt:lpstr>留学生（受入可の場合記入）</vt:lpstr>
      <vt:lpstr>【　記入例　】</vt:lpstr>
      <vt:lpstr>'【　記入例　】'!Print_Area</vt:lpstr>
      <vt:lpstr>'受入情報 '!Print_Area</vt:lpstr>
      <vt:lpstr>申込調書!Print_Area</vt:lpstr>
      <vt:lpstr>'留学生（受入可の場合記入）'!Print_Area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川越　哲也</dc:creator>
  <cp:lastModifiedBy>chukeikyo23u</cp:lastModifiedBy>
  <cp:lastPrinted>2020-10-21T00:45:35Z</cp:lastPrinted>
  <dcterms:created xsi:type="dcterms:W3CDTF">2005-03-10T06:58:45Z</dcterms:created>
  <dcterms:modified xsi:type="dcterms:W3CDTF">2020-10-21T00:49:17Z</dcterms:modified>
</cp:coreProperties>
</file>